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095" windowHeight="8955" activeTab="1"/>
  </bookViews>
  <sheets>
    <sheet name="4- m" sheetId="1" r:id="rId1"/>
    <sheet name="1x m-jři" sheetId="2" r:id="rId2"/>
    <sheet name="1x ž-jky" sheetId="4" r:id="rId3"/>
  </sheets>
  <calcPr calcId="145621"/>
</workbook>
</file>

<file path=xl/calcChain.xml><?xml version="1.0" encoding="utf-8"?>
<calcChain xmlns="http://schemas.openxmlformats.org/spreadsheetml/2006/main">
  <c r="H25" i="1" l="1"/>
  <c r="H24" i="1"/>
  <c r="H23" i="1"/>
  <c r="H19" i="1"/>
  <c r="H18" i="1"/>
  <c r="H4" i="1"/>
  <c r="H5" i="1"/>
  <c r="H6" i="1"/>
  <c r="H7" i="1"/>
  <c r="H8" i="1"/>
  <c r="H9" i="1"/>
  <c r="H10" i="1"/>
  <c r="H3" i="1"/>
  <c r="H47" i="2"/>
  <c r="H46" i="2"/>
  <c r="H45" i="2"/>
  <c r="H44" i="2"/>
  <c r="H43" i="2"/>
  <c r="H42" i="2"/>
  <c r="H39" i="2"/>
  <c r="H38" i="2"/>
  <c r="H37" i="2"/>
  <c r="H34" i="2"/>
  <c r="H33" i="2"/>
  <c r="H32" i="2"/>
  <c r="H31" i="2"/>
  <c r="H3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3" i="2"/>
  <c r="H33" i="4"/>
  <c r="H32" i="4"/>
  <c r="H31" i="4"/>
  <c r="H28" i="4"/>
  <c r="H27" i="4"/>
  <c r="H26" i="4"/>
  <c r="H23" i="4"/>
  <c r="H22" i="4"/>
  <c r="H21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3" i="4"/>
</calcChain>
</file>

<file path=xl/sharedStrings.xml><?xml version="1.0" encoding="utf-8"?>
<sst xmlns="http://schemas.openxmlformats.org/spreadsheetml/2006/main" count="293" uniqueCount="89">
  <si>
    <t>4- m/jři</t>
  </si>
  <si>
    <t>kat</t>
  </si>
  <si>
    <t>číslo</t>
  </si>
  <si>
    <t>klub</t>
  </si>
  <si>
    <t>posádka</t>
  </si>
  <si>
    <t>čas</t>
  </si>
  <si>
    <t>VK SLAVIA PRAHA</t>
  </si>
  <si>
    <t>LOUN+VKSM</t>
  </si>
  <si>
    <t>Pachman V, Bejblík J, Vurbs R, Hetzl J</t>
  </si>
  <si>
    <t>BOHEMIANS PRAHA</t>
  </si>
  <si>
    <t>Pokorný P, Vízelka V, Černý J, Kyselý M</t>
  </si>
  <si>
    <t>akad</t>
  </si>
  <si>
    <t>VK SMÍCHOV</t>
  </si>
  <si>
    <t>Kaňka M, Horváth J, Mocek K, Mocek T</t>
  </si>
  <si>
    <t>Laušman J, Zoubek V, Balcar F, Žák K</t>
  </si>
  <si>
    <t>Kučera D, Psotka P, Šum M, Vaněk J</t>
  </si>
  <si>
    <t>VKSM+BLES</t>
  </si>
  <si>
    <t>Cígler M, Dlouhý M, Achrer J</t>
  </si>
  <si>
    <t>1x m/jři</t>
  </si>
  <si>
    <t xml:space="preserve">DUKLA PRAHA </t>
  </si>
  <si>
    <t>Synek O</t>
  </si>
  <si>
    <t>Rybín J</t>
  </si>
  <si>
    <t>Kolář A</t>
  </si>
  <si>
    <t>Burda V</t>
  </si>
  <si>
    <t>Hurník J</t>
  </si>
  <si>
    <t>ČVK PRAHA</t>
  </si>
  <si>
    <t>Hollas O</t>
  </si>
  <si>
    <t>VK BLESK</t>
  </si>
  <si>
    <t>Hlavačka P</t>
  </si>
  <si>
    <t>Lacina V</t>
  </si>
  <si>
    <t>VK OHŘE LOUNY</t>
  </si>
  <si>
    <t>Kučera J</t>
  </si>
  <si>
    <t>VK PERUN OSTRAVA</t>
  </si>
  <si>
    <t>Oulehla M</t>
  </si>
  <si>
    <t>Palko A</t>
  </si>
  <si>
    <t>Hudeček J</t>
  </si>
  <si>
    <t>Humpolíček M</t>
  </si>
  <si>
    <t>Vondrák T</t>
  </si>
  <si>
    <t>Lukačevič J</t>
  </si>
  <si>
    <t>Babčan V</t>
  </si>
  <si>
    <t>jři</t>
  </si>
  <si>
    <t>Čáp J</t>
  </si>
  <si>
    <t>Kozák M</t>
  </si>
  <si>
    <t>Lůžek O</t>
  </si>
  <si>
    <t>Mařík A</t>
  </si>
  <si>
    <t>Huja V</t>
  </si>
  <si>
    <t>Peták M</t>
  </si>
  <si>
    <t>Baranivský D</t>
  </si>
  <si>
    <t>Omcírk D</t>
  </si>
  <si>
    <t>Zeman T</t>
  </si>
  <si>
    <t>1x ž/jky</t>
  </si>
  <si>
    <t>Vajnerová H</t>
  </si>
  <si>
    <t>Popovičová A</t>
  </si>
  <si>
    <t>Šírerová T</t>
  </si>
  <si>
    <t>Ferretto A</t>
  </si>
  <si>
    <t>Antošová L</t>
  </si>
  <si>
    <t>Antošová J</t>
  </si>
  <si>
    <t>Bruncvíková L</t>
  </si>
  <si>
    <t>Víchová S</t>
  </si>
  <si>
    <t>Nováková M</t>
  </si>
  <si>
    <t>Stillerová M</t>
  </si>
  <si>
    <t>Kopecká K</t>
  </si>
  <si>
    <t>Mašátová J</t>
  </si>
  <si>
    <t>Táborská T</t>
  </si>
  <si>
    <t>Zbořilová M</t>
  </si>
  <si>
    <t>m</t>
  </si>
  <si>
    <t>jky</t>
  </si>
  <si>
    <t>ž</t>
  </si>
  <si>
    <t>Blahout R, Prachař J, Nenunil D, Mak J</t>
  </si>
  <si>
    <t>kat.</t>
  </si>
  <si>
    <t>Akademici</t>
  </si>
  <si>
    <t>Masters</t>
  </si>
  <si>
    <t>C</t>
  </si>
  <si>
    <t>F</t>
  </si>
  <si>
    <t>Burian, Holeček P, Šiška J, Vokřál L</t>
  </si>
  <si>
    <t>Nestartoval</t>
  </si>
  <si>
    <t>B</t>
  </si>
  <si>
    <t>E</t>
  </si>
  <si>
    <t>poř</t>
  </si>
  <si>
    <t>Jři</t>
  </si>
  <si>
    <t>výsledný čas</t>
  </si>
  <si>
    <t>nestartovala</t>
  </si>
  <si>
    <t>Richterová N</t>
  </si>
  <si>
    <t>Jky</t>
  </si>
  <si>
    <t>D</t>
  </si>
  <si>
    <t>Doseděl M, Chytil M, Míček T, Šefl P</t>
  </si>
  <si>
    <t>rozdíl</t>
  </si>
  <si>
    <t xml:space="preserve">výsledný čas </t>
  </si>
  <si>
    <t>nestartoval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</si>
</sst>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h]:mm:ss;@"/>
    <numFmt numFmtId="166" formatCode="mm:ss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0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6" xfId="0" applyNumberFormat="1" applyBorder="1"/>
    <xf numFmtId="165" fontId="0" fillId="0" borderId="1" xfId="0" applyNumberFormat="1" applyBorder="1"/>
    <xf numFmtId="47" fontId="0" fillId="0" borderId="0" xfId="0" applyNumberFormat="1"/>
    <xf numFmtId="166" fontId="0" fillId="0" borderId="1" xfId="0" applyNumberFormat="1" applyBorder="1"/>
    <xf numFmtId="0" fontId="0" fillId="0" borderId="1" xfId="0" applyFill="1" applyBorder="1"/>
    <xf numFmtId="166" fontId="0" fillId="0" borderId="1" xfId="0" applyNumberFormat="1" applyBorder="1" applyAlignment="1"/>
    <xf numFmtId="0" fontId="0" fillId="0" borderId="7" xfId="0" applyBorder="1"/>
    <xf numFmtId="165" fontId="0" fillId="0" borderId="7" xfId="0" applyNumberFormat="1" applyBorder="1"/>
    <xf numFmtId="0" fontId="0" fillId="0" borderId="7" xfId="0" applyFill="1" applyBorder="1"/>
    <xf numFmtId="0" fontId="0" fillId="0" borderId="8" xfId="0" applyBorder="1"/>
    <xf numFmtId="0" fontId="1" fillId="0" borderId="8" xfId="0" applyFont="1" applyBorder="1"/>
    <xf numFmtId="0" fontId="0" fillId="0" borderId="9" xfId="0" applyBorder="1"/>
    <xf numFmtId="166" fontId="0" fillId="0" borderId="7" xfId="0" applyNumberFormat="1" applyBorder="1"/>
    <xf numFmtId="0" fontId="1" fillId="0" borderId="1" xfId="0" applyFont="1" applyFill="1" applyBorder="1"/>
    <xf numFmtId="0" fontId="1" fillId="0" borderId="11" xfId="0" applyFont="1" applyBorder="1"/>
    <xf numFmtId="0" fontId="1" fillId="0" borderId="10" xfId="0" applyFont="1" applyBorder="1" applyAlignment="1"/>
    <xf numFmtId="166" fontId="0" fillId="0" borderId="10" xfId="0" applyNumberFormat="1" applyBorder="1" applyAlignment="1"/>
    <xf numFmtId="164" fontId="0" fillId="0" borderId="12" xfId="0" applyNumberFormat="1" applyBorder="1" applyAlignment="1"/>
    <xf numFmtId="0" fontId="1" fillId="0" borderId="1" xfId="0" applyFont="1" applyFill="1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16" sqref="I16"/>
    </sheetView>
  </sheetViews>
  <sheetFormatPr defaultRowHeight="15" x14ac:dyDescent="0.25"/>
  <cols>
    <col min="3" max="3" width="18.7109375" bestFit="1" customWidth="1"/>
    <col min="4" max="4" width="35.85546875" bestFit="1" customWidth="1"/>
    <col min="7" max="7" width="17.42578125" customWidth="1"/>
    <col min="8" max="8" width="11" bestFit="1" customWidth="1"/>
  </cols>
  <sheetData>
    <row r="1" spans="1:8" x14ac:dyDescent="0.25">
      <c r="A1" s="5" t="s">
        <v>0</v>
      </c>
      <c r="B1" s="6"/>
      <c r="C1" s="6"/>
      <c r="D1" s="6"/>
      <c r="E1" s="6"/>
      <c r="F1" s="6"/>
      <c r="G1" s="25"/>
      <c r="H1" s="3"/>
    </row>
    <row r="2" spans="1:8" x14ac:dyDescent="0.25">
      <c r="A2" s="7" t="s">
        <v>69</v>
      </c>
      <c r="B2" s="2" t="s">
        <v>2</v>
      </c>
      <c r="C2" s="2" t="s">
        <v>3</v>
      </c>
      <c r="D2" s="2" t="s">
        <v>4</v>
      </c>
      <c r="E2" s="2"/>
      <c r="F2" s="2" t="s">
        <v>5</v>
      </c>
      <c r="G2" s="26" t="s">
        <v>80</v>
      </c>
      <c r="H2" s="29" t="s">
        <v>86</v>
      </c>
    </row>
    <row r="3" spans="1:8" x14ac:dyDescent="0.25">
      <c r="A3" s="8" t="s">
        <v>11</v>
      </c>
      <c r="B3" s="3">
        <v>8</v>
      </c>
      <c r="C3" s="3" t="s">
        <v>6</v>
      </c>
      <c r="D3" s="3" t="s">
        <v>15</v>
      </c>
      <c r="E3" s="3"/>
      <c r="F3" s="4">
        <v>0.40069444444444502</v>
      </c>
      <c r="G3" s="27">
        <v>1.4776620370370371E-2</v>
      </c>
      <c r="H3" s="14">
        <f>G3-$G$3</f>
        <v>0</v>
      </c>
    </row>
    <row r="4" spans="1:8" x14ac:dyDescent="0.25">
      <c r="A4" s="8" t="s">
        <v>65</v>
      </c>
      <c r="B4" s="3">
        <v>7</v>
      </c>
      <c r="C4" s="3" t="s">
        <v>16</v>
      </c>
      <c r="D4" s="3" t="s">
        <v>17</v>
      </c>
      <c r="E4" s="3"/>
      <c r="F4" s="4">
        <v>0.4</v>
      </c>
      <c r="G4" s="27">
        <v>1.5037037037037036E-2</v>
      </c>
      <c r="H4" s="14">
        <f t="shared" ref="H4:H10" si="0">G4-$G$3</f>
        <v>2.6041666666666574E-4</v>
      </c>
    </row>
    <row r="5" spans="1:8" x14ac:dyDescent="0.25">
      <c r="A5" s="8" t="s">
        <v>11</v>
      </c>
      <c r="B5" s="3">
        <v>3</v>
      </c>
      <c r="C5" s="3" t="s">
        <v>12</v>
      </c>
      <c r="D5" s="3" t="s">
        <v>13</v>
      </c>
      <c r="E5" s="3"/>
      <c r="F5" s="4">
        <v>0.39722222222222198</v>
      </c>
      <c r="G5" s="27">
        <v>1.5089120370370369E-2</v>
      </c>
      <c r="H5" s="14">
        <f t="shared" si="0"/>
        <v>3.1249999999999854E-4</v>
      </c>
    </row>
    <row r="6" spans="1:8" x14ac:dyDescent="0.25">
      <c r="A6" s="8" t="s">
        <v>65</v>
      </c>
      <c r="B6" s="3">
        <v>4</v>
      </c>
      <c r="C6" s="3" t="s">
        <v>7</v>
      </c>
      <c r="D6" s="3" t="s">
        <v>8</v>
      </c>
      <c r="E6" s="3"/>
      <c r="F6" s="4">
        <v>0.39791666666666697</v>
      </c>
      <c r="G6" s="27">
        <v>1.5751388888888888E-2</v>
      </c>
      <c r="H6" s="14">
        <f t="shared" si="0"/>
        <v>9.7476851851851717E-4</v>
      </c>
    </row>
    <row r="7" spans="1:8" x14ac:dyDescent="0.25">
      <c r="A7" s="8" t="s">
        <v>11</v>
      </c>
      <c r="B7" s="3">
        <v>6</v>
      </c>
      <c r="C7" s="3" t="s">
        <v>6</v>
      </c>
      <c r="D7" s="3" t="s">
        <v>85</v>
      </c>
      <c r="E7" s="3"/>
      <c r="F7" s="4">
        <v>0.39930555555555602</v>
      </c>
      <c r="G7" s="27">
        <v>1.7078009259259258E-2</v>
      </c>
      <c r="H7" s="14">
        <f t="shared" si="0"/>
        <v>2.3013888888888875E-3</v>
      </c>
    </row>
    <row r="8" spans="1:8" x14ac:dyDescent="0.25">
      <c r="A8" s="8" t="s">
        <v>65</v>
      </c>
      <c r="B8" s="3">
        <v>9</v>
      </c>
      <c r="C8" s="3" t="s">
        <v>9</v>
      </c>
      <c r="D8" s="3" t="s">
        <v>10</v>
      </c>
      <c r="E8" s="3"/>
      <c r="F8" s="4">
        <v>0.40138888888889002</v>
      </c>
      <c r="G8" s="27">
        <v>1.7807986111111111E-2</v>
      </c>
      <c r="H8" s="14">
        <f t="shared" si="0"/>
        <v>3.0313657407407407E-3</v>
      </c>
    </row>
    <row r="9" spans="1:8" x14ac:dyDescent="0.25">
      <c r="A9" s="8" t="s">
        <v>65</v>
      </c>
      <c r="B9" s="3">
        <v>5</v>
      </c>
      <c r="C9" s="3" t="s">
        <v>9</v>
      </c>
      <c r="D9" s="3" t="s">
        <v>74</v>
      </c>
      <c r="E9" s="3"/>
      <c r="F9" s="4">
        <v>0.39861111111111103</v>
      </c>
      <c r="G9" s="27">
        <v>1.8282523148148148E-2</v>
      </c>
      <c r="H9" s="14">
        <f t="shared" si="0"/>
        <v>3.5059027777777779E-3</v>
      </c>
    </row>
    <row r="10" spans="1:8" x14ac:dyDescent="0.25">
      <c r="A10" s="8" t="s">
        <v>65</v>
      </c>
      <c r="B10" s="3">
        <v>1</v>
      </c>
      <c r="C10" s="3" t="s">
        <v>12</v>
      </c>
      <c r="D10" s="3" t="s">
        <v>14</v>
      </c>
      <c r="E10" s="3"/>
      <c r="F10" s="4">
        <v>0.39583333333333331</v>
      </c>
      <c r="G10" s="27">
        <v>2.0769444444444445E-2</v>
      </c>
      <c r="H10" s="14">
        <f t="shared" si="0"/>
        <v>5.992824074074074E-3</v>
      </c>
    </row>
    <row r="11" spans="1:8" ht="15.75" thickBot="1" x14ac:dyDescent="0.3">
      <c r="A11" s="9" t="s">
        <v>65</v>
      </c>
      <c r="B11" s="10">
        <v>2</v>
      </c>
      <c r="C11" s="10" t="s">
        <v>6</v>
      </c>
      <c r="D11" s="10" t="s">
        <v>68</v>
      </c>
      <c r="E11" s="10"/>
      <c r="F11" s="11">
        <v>0.39652777777777781</v>
      </c>
      <c r="G11" s="28" t="s">
        <v>88</v>
      </c>
      <c r="H11" s="30" t="s">
        <v>88</v>
      </c>
    </row>
    <row r="16" spans="1:8" x14ac:dyDescent="0.25">
      <c r="C16" s="1"/>
    </row>
    <row r="17" spans="1:8" x14ac:dyDescent="0.25">
      <c r="A17" s="3"/>
      <c r="B17" s="3"/>
      <c r="C17" s="2" t="s">
        <v>70</v>
      </c>
      <c r="D17" s="3"/>
      <c r="E17" s="3"/>
      <c r="F17" s="3"/>
      <c r="G17" s="3"/>
      <c r="H17" s="3"/>
    </row>
    <row r="18" spans="1:8" x14ac:dyDescent="0.25">
      <c r="A18" s="8" t="s">
        <v>11</v>
      </c>
      <c r="B18" s="3">
        <v>3</v>
      </c>
      <c r="C18" s="3" t="s">
        <v>12</v>
      </c>
      <c r="D18" s="3" t="s">
        <v>13</v>
      </c>
      <c r="E18" s="3"/>
      <c r="F18" s="4">
        <v>0.39722222222222198</v>
      </c>
      <c r="G18" s="16">
        <v>1.5089120370370369E-2</v>
      </c>
      <c r="H18" s="14">
        <f t="shared" ref="H18:H19" si="1">G18-$G$3</f>
        <v>3.1249999999999854E-4</v>
      </c>
    </row>
    <row r="19" spans="1:8" x14ac:dyDescent="0.25">
      <c r="A19" s="8" t="s">
        <v>11</v>
      </c>
      <c r="B19" s="3">
        <v>6</v>
      </c>
      <c r="C19" s="3" t="s">
        <v>6</v>
      </c>
      <c r="D19" s="3" t="s">
        <v>85</v>
      </c>
      <c r="E19" s="3"/>
      <c r="F19" s="4">
        <v>0.39930555555555602</v>
      </c>
      <c r="G19" s="27">
        <v>1.7078009259259258E-2</v>
      </c>
      <c r="H19" s="14">
        <f t="shared" si="1"/>
        <v>2.3013888888888875E-3</v>
      </c>
    </row>
    <row r="22" spans="1:8" x14ac:dyDescent="0.25">
      <c r="A22" s="3"/>
      <c r="B22" s="3"/>
      <c r="C22" s="2" t="s">
        <v>71</v>
      </c>
      <c r="D22" s="3"/>
      <c r="E22" s="3"/>
      <c r="F22" s="3"/>
      <c r="G22" s="3"/>
      <c r="H22" s="3"/>
    </row>
    <row r="23" spans="1:8" x14ac:dyDescent="0.25">
      <c r="A23" s="8" t="s">
        <v>65</v>
      </c>
      <c r="B23" s="3">
        <v>9</v>
      </c>
      <c r="C23" s="3" t="s">
        <v>9</v>
      </c>
      <c r="D23" s="3" t="s">
        <v>10</v>
      </c>
      <c r="E23" s="3"/>
      <c r="F23" s="4">
        <v>0.40138888888889002</v>
      </c>
      <c r="G23" s="27">
        <v>1.7807986111111111E-2</v>
      </c>
      <c r="H23" s="14">
        <f t="shared" ref="H23:H25" si="2">G23-$G$3</f>
        <v>3.0313657407407407E-3</v>
      </c>
    </row>
    <row r="24" spans="1:8" x14ac:dyDescent="0.25">
      <c r="A24" s="8" t="s">
        <v>65</v>
      </c>
      <c r="B24" s="3">
        <v>5</v>
      </c>
      <c r="C24" s="3" t="s">
        <v>9</v>
      </c>
      <c r="D24" s="3" t="s">
        <v>74</v>
      </c>
      <c r="E24" s="3"/>
      <c r="F24" s="4">
        <v>0.39861111111111103</v>
      </c>
      <c r="G24" s="27">
        <v>1.8282523148148148E-2</v>
      </c>
      <c r="H24" s="14">
        <f t="shared" si="2"/>
        <v>3.5059027777777779E-3</v>
      </c>
    </row>
    <row r="25" spans="1:8" x14ac:dyDescent="0.25">
      <c r="A25" s="8" t="s">
        <v>65</v>
      </c>
      <c r="B25" s="3">
        <v>1</v>
      </c>
      <c r="C25" s="3" t="s">
        <v>12</v>
      </c>
      <c r="D25" s="3" t="s">
        <v>14</v>
      </c>
      <c r="E25" s="3"/>
      <c r="F25" s="4">
        <v>0.39583333333333331</v>
      </c>
      <c r="G25" s="27">
        <v>2.0769444444444445E-2</v>
      </c>
      <c r="H25" s="14">
        <f t="shared" si="2"/>
        <v>5.992824074074074E-3</v>
      </c>
    </row>
  </sheetData>
  <sortState ref="A3:H11">
    <sortCondition ref="G3:G11"/>
  </sortState>
  <pageMargins left="0.7" right="0.7" top="0.78740157499999996" bottom="0.78740157499999996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H15" sqref="H15"/>
    </sheetView>
  </sheetViews>
  <sheetFormatPr defaultRowHeight="15" x14ac:dyDescent="0.25"/>
  <cols>
    <col min="2" max="2" width="4.140625" customWidth="1"/>
    <col min="4" max="4" width="18.7109375" bestFit="1" customWidth="1"/>
    <col min="5" max="5" width="13.7109375" bestFit="1" customWidth="1"/>
    <col min="6" max="6" width="3.5703125" customWidth="1"/>
    <col min="7" max="7" width="16.85546875" customWidth="1"/>
    <col min="8" max="8" width="11.28515625" bestFit="1" customWidth="1"/>
  </cols>
  <sheetData>
    <row r="1" spans="1:8" x14ac:dyDescent="0.25">
      <c r="A1" s="1" t="s">
        <v>18</v>
      </c>
      <c r="B1" s="1"/>
    </row>
    <row r="2" spans="1:8" x14ac:dyDescent="0.25">
      <c r="A2" s="2" t="s">
        <v>1</v>
      </c>
      <c r="B2" s="2" t="s">
        <v>78</v>
      </c>
      <c r="C2" s="2" t="s">
        <v>2</v>
      </c>
      <c r="D2" s="2" t="s">
        <v>3</v>
      </c>
      <c r="E2" s="2" t="s">
        <v>4</v>
      </c>
      <c r="F2" s="2"/>
      <c r="G2" s="2" t="s">
        <v>87</v>
      </c>
      <c r="H2" s="24" t="s">
        <v>86</v>
      </c>
    </row>
    <row r="3" spans="1:8" x14ac:dyDescent="0.25">
      <c r="A3" s="3" t="s">
        <v>65</v>
      </c>
      <c r="B3" s="3">
        <v>1</v>
      </c>
      <c r="C3" s="3">
        <v>23</v>
      </c>
      <c r="D3" s="3" t="s">
        <v>19</v>
      </c>
      <c r="E3" s="3" t="s">
        <v>20</v>
      </c>
      <c r="F3" s="3"/>
      <c r="G3" s="14">
        <v>1.5850462962962962E-2</v>
      </c>
      <c r="H3" s="14">
        <f>G3-$G$3</f>
        <v>0</v>
      </c>
    </row>
    <row r="4" spans="1:8" x14ac:dyDescent="0.25">
      <c r="A4" s="3" t="s">
        <v>65</v>
      </c>
      <c r="B4" s="3">
        <v>2</v>
      </c>
      <c r="C4" s="3">
        <v>18</v>
      </c>
      <c r="D4" s="3" t="s">
        <v>19</v>
      </c>
      <c r="E4" s="3" t="s">
        <v>36</v>
      </c>
      <c r="F4" s="3"/>
      <c r="G4" s="14">
        <v>1.6407175925925926E-2</v>
      </c>
      <c r="H4" s="14">
        <f t="shared" ref="H4:H24" si="0">G4-$G$3</f>
        <v>5.5671296296296371E-4</v>
      </c>
    </row>
    <row r="5" spans="1:8" x14ac:dyDescent="0.25">
      <c r="A5" s="3" t="s">
        <v>65</v>
      </c>
      <c r="B5" s="3">
        <v>3</v>
      </c>
      <c r="C5" s="3">
        <v>10</v>
      </c>
      <c r="D5" s="3" t="s">
        <v>19</v>
      </c>
      <c r="E5" s="3" t="s">
        <v>37</v>
      </c>
      <c r="F5" s="3"/>
      <c r="G5" s="14">
        <v>1.6588194444444444E-2</v>
      </c>
      <c r="H5" s="14">
        <f t="shared" si="0"/>
        <v>7.3773148148148157E-4</v>
      </c>
    </row>
    <row r="6" spans="1:8" x14ac:dyDescent="0.25">
      <c r="A6" s="3" t="s">
        <v>65</v>
      </c>
      <c r="B6" s="3">
        <v>4</v>
      </c>
      <c r="C6" s="3">
        <v>8</v>
      </c>
      <c r="D6" s="3" t="s">
        <v>6</v>
      </c>
      <c r="E6" s="3" t="s">
        <v>43</v>
      </c>
      <c r="F6" s="3"/>
      <c r="G6" s="14">
        <v>1.6672222222222224E-2</v>
      </c>
      <c r="H6" s="14">
        <f t="shared" si="0"/>
        <v>8.2175925925926166E-4</v>
      </c>
    </row>
    <row r="7" spans="1:8" x14ac:dyDescent="0.25">
      <c r="A7" s="3" t="s">
        <v>65</v>
      </c>
      <c r="B7" s="3">
        <v>5</v>
      </c>
      <c r="C7" s="3">
        <v>17</v>
      </c>
      <c r="D7" s="3" t="s">
        <v>6</v>
      </c>
      <c r="E7" s="3" t="s">
        <v>44</v>
      </c>
      <c r="F7" s="3"/>
      <c r="G7" s="14">
        <v>1.7023726851851852E-2</v>
      </c>
      <c r="H7" s="14">
        <f t="shared" si="0"/>
        <v>1.1732638888888904E-3</v>
      </c>
    </row>
    <row r="8" spans="1:8" x14ac:dyDescent="0.25">
      <c r="A8" s="3" t="s">
        <v>65</v>
      </c>
      <c r="B8" s="3">
        <v>6</v>
      </c>
      <c r="C8" s="3">
        <v>19</v>
      </c>
      <c r="D8" s="3" t="s">
        <v>27</v>
      </c>
      <c r="E8" s="3" t="s">
        <v>35</v>
      </c>
      <c r="F8" s="3"/>
      <c r="G8" s="14">
        <v>1.7050925925925928E-2</v>
      </c>
      <c r="H8" s="14">
        <f t="shared" si="0"/>
        <v>1.2004629629629657E-3</v>
      </c>
    </row>
    <row r="9" spans="1:8" x14ac:dyDescent="0.25">
      <c r="A9" s="3" t="s">
        <v>40</v>
      </c>
      <c r="B9" s="3">
        <v>7</v>
      </c>
      <c r="C9" s="3">
        <v>2</v>
      </c>
      <c r="D9" s="3" t="s">
        <v>25</v>
      </c>
      <c r="E9" s="3" t="s">
        <v>26</v>
      </c>
      <c r="F9" s="3"/>
      <c r="G9" s="14">
        <v>1.7110648148148149E-2</v>
      </c>
      <c r="H9" s="14">
        <f t="shared" si="0"/>
        <v>1.2601851851851871E-3</v>
      </c>
    </row>
    <row r="10" spans="1:8" x14ac:dyDescent="0.25">
      <c r="A10" s="3" t="s">
        <v>65</v>
      </c>
      <c r="B10" s="3">
        <v>8</v>
      </c>
      <c r="C10" s="3">
        <v>24</v>
      </c>
      <c r="D10" s="3" t="s">
        <v>19</v>
      </c>
      <c r="E10" s="3" t="s">
        <v>38</v>
      </c>
      <c r="F10" s="3"/>
      <c r="G10" s="14">
        <v>1.7162037037037038E-2</v>
      </c>
      <c r="H10" s="14">
        <f t="shared" si="0"/>
        <v>1.3115740740740761E-3</v>
      </c>
    </row>
    <row r="11" spans="1:8" x14ac:dyDescent="0.25">
      <c r="A11" s="3" t="s">
        <v>65</v>
      </c>
      <c r="B11" s="3">
        <v>9</v>
      </c>
      <c r="C11" s="3">
        <v>21</v>
      </c>
      <c r="D11" s="3" t="s">
        <v>9</v>
      </c>
      <c r="E11" s="3" t="s">
        <v>24</v>
      </c>
      <c r="F11" s="3" t="s">
        <v>76</v>
      </c>
      <c r="G11" s="14">
        <v>1.7219097222222222E-2</v>
      </c>
      <c r="H11" s="14">
        <f t="shared" si="0"/>
        <v>1.3686342592592604E-3</v>
      </c>
    </row>
    <row r="12" spans="1:8" x14ac:dyDescent="0.25">
      <c r="A12" s="3" t="s">
        <v>65</v>
      </c>
      <c r="B12" s="3">
        <v>10</v>
      </c>
      <c r="C12" s="3">
        <v>11</v>
      </c>
      <c r="D12" s="3" t="s">
        <v>32</v>
      </c>
      <c r="E12" s="3" t="s">
        <v>33</v>
      </c>
      <c r="F12" s="3"/>
      <c r="G12" s="14">
        <v>1.7247685185185185E-2</v>
      </c>
      <c r="H12" s="14">
        <f t="shared" si="0"/>
        <v>1.3972222222222233E-3</v>
      </c>
    </row>
    <row r="13" spans="1:8" x14ac:dyDescent="0.25">
      <c r="A13" s="3" t="s">
        <v>40</v>
      </c>
      <c r="B13" s="3">
        <v>11</v>
      </c>
      <c r="C13" s="3">
        <v>1</v>
      </c>
      <c r="D13" s="3" t="s">
        <v>6</v>
      </c>
      <c r="E13" s="3" t="s">
        <v>21</v>
      </c>
      <c r="F13" s="3"/>
      <c r="G13" s="14">
        <v>1.7373958333333332E-2</v>
      </c>
      <c r="H13" s="14">
        <f t="shared" si="0"/>
        <v>1.5234953703703695E-3</v>
      </c>
    </row>
    <row r="14" spans="1:8" x14ac:dyDescent="0.25">
      <c r="A14" s="3" t="s">
        <v>40</v>
      </c>
      <c r="B14" s="3">
        <v>12</v>
      </c>
      <c r="C14" s="3">
        <v>6</v>
      </c>
      <c r="D14" s="3" t="s">
        <v>12</v>
      </c>
      <c r="E14" s="3" t="s">
        <v>47</v>
      </c>
      <c r="F14" s="3"/>
      <c r="G14" s="14">
        <v>1.7470023148148151E-2</v>
      </c>
      <c r="H14" s="14">
        <f t="shared" si="0"/>
        <v>1.6195601851851892E-3</v>
      </c>
    </row>
    <row r="15" spans="1:8" x14ac:dyDescent="0.25">
      <c r="A15" s="3" t="s">
        <v>65</v>
      </c>
      <c r="B15" s="3">
        <v>13</v>
      </c>
      <c r="C15" s="3">
        <v>20</v>
      </c>
      <c r="D15" s="3" t="s">
        <v>12</v>
      </c>
      <c r="E15" s="3" t="s">
        <v>48</v>
      </c>
      <c r="F15" s="3"/>
      <c r="G15" s="14">
        <v>1.7546412037037037E-2</v>
      </c>
      <c r="H15" s="14">
        <f t="shared" si="0"/>
        <v>1.6959490740740754E-3</v>
      </c>
    </row>
    <row r="16" spans="1:8" x14ac:dyDescent="0.25">
      <c r="A16" s="3" t="s">
        <v>65</v>
      </c>
      <c r="B16" s="3">
        <v>14</v>
      </c>
      <c r="C16" s="3">
        <v>16</v>
      </c>
      <c r="D16" s="3" t="s">
        <v>27</v>
      </c>
      <c r="E16" s="3" t="s">
        <v>28</v>
      </c>
      <c r="F16" s="3"/>
      <c r="G16" s="14">
        <v>1.755E-2</v>
      </c>
      <c r="H16" s="14">
        <f t="shared" si="0"/>
        <v>1.6995370370370376E-3</v>
      </c>
    </row>
    <row r="17" spans="1:8" x14ac:dyDescent="0.25">
      <c r="A17" s="3" t="s">
        <v>65</v>
      </c>
      <c r="B17" s="3">
        <v>15</v>
      </c>
      <c r="C17" s="3">
        <v>22</v>
      </c>
      <c r="D17" s="3" t="s">
        <v>12</v>
      </c>
      <c r="E17" s="3" t="s">
        <v>42</v>
      </c>
      <c r="F17" s="3" t="s">
        <v>76</v>
      </c>
      <c r="G17" s="14">
        <v>1.7900925925925928E-2</v>
      </c>
      <c r="H17" s="14">
        <f t="shared" si="0"/>
        <v>2.0504629629629657E-3</v>
      </c>
    </row>
    <row r="18" spans="1:8" x14ac:dyDescent="0.25">
      <c r="A18" s="3" t="s">
        <v>65</v>
      </c>
      <c r="B18" s="3">
        <v>16</v>
      </c>
      <c r="C18" s="3">
        <v>14</v>
      </c>
      <c r="D18" s="3" t="s">
        <v>9</v>
      </c>
      <c r="E18" s="3" t="s">
        <v>23</v>
      </c>
      <c r="F18" s="3" t="s">
        <v>73</v>
      </c>
      <c r="G18" s="14">
        <v>1.7932986111111111E-2</v>
      </c>
      <c r="H18" s="14">
        <f t="shared" si="0"/>
        <v>2.0825231481481493E-3</v>
      </c>
    </row>
    <row r="19" spans="1:8" x14ac:dyDescent="0.25">
      <c r="A19" s="3" t="s">
        <v>65</v>
      </c>
      <c r="B19" s="3">
        <v>17</v>
      </c>
      <c r="C19" s="3">
        <v>25</v>
      </c>
      <c r="D19" s="3" t="s">
        <v>12</v>
      </c>
      <c r="E19" s="3" t="s">
        <v>49</v>
      </c>
      <c r="F19" s="3" t="s">
        <v>76</v>
      </c>
      <c r="G19" s="14">
        <v>1.8425925925925925E-2</v>
      </c>
      <c r="H19" s="14">
        <f t="shared" si="0"/>
        <v>2.5754629629629634E-3</v>
      </c>
    </row>
    <row r="20" spans="1:8" x14ac:dyDescent="0.25">
      <c r="A20" s="3" t="s">
        <v>40</v>
      </c>
      <c r="B20" s="3">
        <v>18</v>
      </c>
      <c r="C20" s="3">
        <v>4</v>
      </c>
      <c r="D20" s="3" t="s">
        <v>12</v>
      </c>
      <c r="E20" s="3" t="s">
        <v>39</v>
      </c>
      <c r="F20" s="3"/>
      <c r="G20" s="14">
        <v>1.8921990740740743E-2</v>
      </c>
      <c r="H20" s="14">
        <f t="shared" si="0"/>
        <v>3.0715277777777807E-3</v>
      </c>
    </row>
    <row r="21" spans="1:8" x14ac:dyDescent="0.25">
      <c r="A21" s="3" t="s">
        <v>65</v>
      </c>
      <c r="B21" s="3">
        <v>19</v>
      </c>
      <c r="C21" s="3">
        <v>15</v>
      </c>
      <c r="D21" s="3" t="s">
        <v>12</v>
      </c>
      <c r="E21" s="3" t="s">
        <v>46</v>
      </c>
      <c r="F21" s="3" t="s">
        <v>77</v>
      </c>
      <c r="G21" s="14">
        <v>1.9486921296296294E-2</v>
      </c>
      <c r="H21" s="14">
        <f t="shared" si="0"/>
        <v>3.6364583333333318E-3</v>
      </c>
    </row>
    <row r="22" spans="1:8" x14ac:dyDescent="0.25">
      <c r="A22" s="3" t="s">
        <v>40</v>
      </c>
      <c r="B22" s="3">
        <v>20</v>
      </c>
      <c r="C22" s="3">
        <v>5</v>
      </c>
      <c r="D22" s="3" t="s">
        <v>30</v>
      </c>
      <c r="E22" s="3" t="s">
        <v>31</v>
      </c>
      <c r="F22" s="3"/>
      <c r="G22" s="14">
        <v>2.0199074074074074E-2</v>
      </c>
      <c r="H22" s="14">
        <f t="shared" si="0"/>
        <v>4.3486111111111121E-3</v>
      </c>
    </row>
    <row r="23" spans="1:8" x14ac:dyDescent="0.25">
      <c r="A23" s="3" t="s">
        <v>65</v>
      </c>
      <c r="B23" s="3">
        <v>21</v>
      </c>
      <c r="C23" s="3">
        <v>13</v>
      </c>
      <c r="D23" s="3" t="s">
        <v>27</v>
      </c>
      <c r="E23" s="3" t="s">
        <v>29</v>
      </c>
      <c r="F23" s="3" t="s">
        <v>73</v>
      </c>
      <c r="G23" s="14">
        <v>2.0721759259259259E-2</v>
      </c>
      <c r="H23" s="14">
        <f t="shared" si="0"/>
        <v>4.8712962962962972E-3</v>
      </c>
    </row>
    <row r="24" spans="1:8" x14ac:dyDescent="0.25">
      <c r="A24" s="3" t="s">
        <v>40</v>
      </c>
      <c r="B24" s="3">
        <v>22</v>
      </c>
      <c r="C24" s="3">
        <v>3</v>
      </c>
      <c r="D24" s="3" t="s">
        <v>12</v>
      </c>
      <c r="E24" s="3" t="s">
        <v>41</v>
      </c>
      <c r="F24" s="3"/>
      <c r="G24" s="14">
        <v>2.1019560185185183E-2</v>
      </c>
      <c r="H24" s="14">
        <f t="shared" si="0"/>
        <v>5.1690972222222208E-3</v>
      </c>
    </row>
    <row r="25" spans="1:8" x14ac:dyDescent="0.25">
      <c r="A25" s="3" t="s">
        <v>40</v>
      </c>
      <c r="B25" s="3">
        <v>23</v>
      </c>
      <c r="C25" s="3">
        <v>7</v>
      </c>
      <c r="D25" s="3" t="s">
        <v>6</v>
      </c>
      <c r="E25" s="3" t="s">
        <v>22</v>
      </c>
      <c r="F25" s="3"/>
      <c r="G25" s="12" t="s">
        <v>75</v>
      </c>
      <c r="H25" s="15" t="s">
        <v>75</v>
      </c>
    </row>
    <row r="26" spans="1:8" x14ac:dyDescent="0.25">
      <c r="A26" s="3" t="s">
        <v>65</v>
      </c>
      <c r="B26" s="3">
        <v>24</v>
      </c>
      <c r="C26" s="3">
        <v>9</v>
      </c>
      <c r="D26" s="3" t="s">
        <v>6</v>
      </c>
      <c r="E26" s="3" t="s">
        <v>45</v>
      </c>
      <c r="F26" s="3"/>
      <c r="G26" s="12" t="s">
        <v>75</v>
      </c>
      <c r="H26" s="15" t="s">
        <v>75</v>
      </c>
    </row>
    <row r="27" spans="1:8" x14ac:dyDescent="0.25">
      <c r="A27" s="17" t="s">
        <v>65</v>
      </c>
      <c r="B27" s="17">
        <v>25</v>
      </c>
      <c r="C27" s="17">
        <v>12</v>
      </c>
      <c r="D27" s="17" t="s">
        <v>27</v>
      </c>
      <c r="E27" s="17" t="s">
        <v>34</v>
      </c>
      <c r="F27" s="17"/>
      <c r="G27" s="18" t="s">
        <v>75</v>
      </c>
      <c r="H27" s="19" t="s">
        <v>75</v>
      </c>
    </row>
    <row r="28" spans="1:8" x14ac:dyDescent="0.25">
      <c r="A28" s="22"/>
      <c r="B28" s="22"/>
      <c r="C28" s="22"/>
      <c r="D28" s="22"/>
      <c r="E28" s="22"/>
      <c r="F28" s="22"/>
      <c r="G28" s="22"/>
      <c r="H28" s="22"/>
    </row>
    <row r="29" spans="1:8" x14ac:dyDescent="0.25">
      <c r="A29" s="20"/>
      <c r="B29" s="20"/>
      <c r="C29" s="20"/>
      <c r="D29" s="21" t="s">
        <v>70</v>
      </c>
      <c r="E29" s="20"/>
      <c r="F29" s="20"/>
      <c r="G29" s="20"/>
      <c r="H29" s="3"/>
    </row>
    <row r="30" spans="1:8" x14ac:dyDescent="0.25">
      <c r="A30" s="3" t="s">
        <v>65</v>
      </c>
      <c r="B30" s="3">
        <v>3</v>
      </c>
      <c r="C30" s="3">
        <v>10</v>
      </c>
      <c r="D30" s="3" t="s">
        <v>19</v>
      </c>
      <c r="E30" s="3" t="s">
        <v>37</v>
      </c>
      <c r="F30" s="3"/>
      <c r="G30" s="14">
        <v>1.6588194444444444E-2</v>
      </c>
      <c r="H30" s="14">
        <f t="shared" ref="H30:H34" si="1">G30-$G$3</f>
        <v>7.3773148148148157E-4</v>
      </c>
    </row>
    <row r="31" spans="1:8" x14ac:dyDescent="0.25">
      <c r="A31" s="3" t="s">
        <v>65</v>
      </c>
      <c r="B31" s="3">
        <v>4</v>
      </c>
      <c r="C31" s="3">
        <v>8</v>
      </c>
      <c r="D31" s="3" t="s">
        <v>6</v>
      </c>
      <c r="E31" s="3" t="s">
        <v>43</v>
      </c>
      <c r="F31" s="3"/>
      <c r="G31" s="14">
        <v>1.6672222222222224E-2</v>
      </c>
      <c r="H31" s="14">
        <f t="shared" si="1"/>
        <v>8.2175925925926166E-4</v>
      </c>
    </row>
    <row r="32" spans="1:8" x14ac:dyDescent="0.25">
      <c r="A32" s="3" t="s">
        <v>65</v>
      </c>
      <c r="B32" s="3">
        <v>6</v>
      </c>
      <c r="C32" s="3">
        <v>19</v>
      </c>
      <c r="D32" s="3" t="s">
        <v>27</v>
      </c>
      <c r="E32" s="3" t="s">
        <v>35</v>
      </c>
      <c r="F32" s="3"/>
      <c r="G32" s="14">
        <v>1.7050925925925928E-2</v>
      </c>
      <c r="H32" s="14">
        <f t="shared" si="1"/>
        <v>1.2004629629629657E-3</v>
      </c>
    </row>
    <row r="33" spans="1:8" x14ac:dyDescent="0.25">
      <c r="A33" s="3" t="s">
        <v>65</v>
      </c>
      <c r="B33" s="3">
        <v>8</v>
      </c>
      <c r="C33" s="3">
        <v>24</v>
      </c>
      <c r="D33" s="3" t="s">
        <v>19</v>
      </c>
      <c r="E33" s="3" t="s">
        <v>38</v>
      </c>
      <c r="F33" s="3"/>
      <c r="G33" s="14">
        <v>1.7162037037037038E-2</v>
      </c>
      <c r="H33" s="14">
        <f t="shared" si="1"/>
        <v>1.3115740740740761E-3</v>
      </c>
    </row>
    <row r="34" spans="1:8" x14ac:dyDescent="0.25">
      <c r="A34" s="17" t="s">
        <v>65</v>
      </c>
      <c r="B34" s="17">
        <v>10</v>
      </c>
      <c r="C34" s="17">
        <v>11</v>
      </c>
      <c r="D34" s="17" t="s">
        <v>32</v>
      </c>
      <c r="E34" s="17" t="s">
        <v>33</v>
      </c>
      <c r="F34" s="17"/>
      <c r="G34" s="23">
        <v>1.7247685185185185E-2</v>
      </c>
      <c r="H34" s="23">
        <f t="shared" si="1"/>
        <v>1.3972222222222233E-3</v>
      </c>
    </row>
    <row r="35" spans="1:8" x14ac:dyDescent="0.25">
      <c r="A35" s="22"/>
      <c r="B35" s="22"/>
      <c r="C35" s="22"/>
      <c r="D35" s="22"/>
      <c r="E35" s="22"/>
      <c r="F35" s="22"/>
      <c r="G35" s="22"/>
      <c r="H35" s="22"/>
    </row>
    <row r="36" spans="1:8" x14ac:dyDescent="0.25">
      <c r="A36" s="20"/>
      <c r="B36" s="20"/>
      <c r="C36" s="20"/>
      <c r="D36" s="21" t="s">
        <v>71</v>
      </c>
      <c r="E36" s="20"/>
      <c r="F36" s="20"/>
      <c r="G36" s="20"/>
    </row>
    <row r="37" spans="1:8" x14ac:dyDescent="0.25">
      <c r="A37" s="3" t="s">
        <v>65</v>
      </c>
      <c r="B37" s="3">
        <v>9</v>
      </c>
      <c r="C37" s="3">
        <v>21</v>
      </c>
      <c r="D37" s="3" t="s">
        <v>9</v>
      </c>
      <c r="E37" s="3" t="s">
        <v>24</v>
      </c>
      <c r="F37" s="3" t="s">
        <v>76</v>
      </c>
      <c r="G37" s="14">
        <v>1.7219097222222222E-2</v>
      </c>
      <c r="H37" s="14">
        <f t="shared" ref="H37:H39" si="2">G37-$G$3</f>
        <v>1.3686342592592604E-3</v>
      </c>
    </row>
    <row r="38" spans="1:8" x14ac:dyDescent="0.25">
      <c r="A38" s="3" t="s">
        <v>65</v>
      </c>
      <c r="B38" s="3">
        <v>16</v>
      </c>
      <c r="C38" s="3">
        <v>14</v>
      </c>
      <c r="D38" s="3" t="s">
        <v>9</v>
      </c>
      <c r="E38" s="3" t="s">
        <v>23</v>
      </c>
      <c r="F38" s="3" t="s">
        <v>73</v>
      </c>
      <c r="G38" s="14">
        <v>1.7932986111111111E-2</v>
      </c>
      <c r="H38" s="14">
        <f t="shared" si="2"/>
        <v>2.0825231481481493E-3</v>
      </c>
    </row>
    <row r="39" spans="1:8" x14ac:dyDescent="0.25">
      <c r="A39" s="3" t="s">
        <v>65</v>
      </c>
      <c r="B39" s="3">
        <v>19</v>
      </c>
      <c r="C39" s="3">
        <v>15</v>
      </c>
      <c r="D39" s="3" t="s">
        <v>12</v>
      </c>
      <c r="E39" s="3" t="s">
        <v>46</v>
      </c>
      <c r="F39" s="3" t="s">
        <v>77</v>
      </c>
      <c r="G39" s="14">
        <v>1.9486921296296294E-2</v>
      </c>
      <c r="H39" s="14">
        <f t="shared" si="2"/>
        <v>3.6364583333333318E-3</v>
      </c>
    </row>
    <row r="41" spans="1:8" x14ac:dyDescent="0.25">
      <c r="A41" s="3"/>
      <c r="B41" s="3"/>
      <c r="C41" s="3"/>
      <c r="D41" s="2" t="s">
        <v>79</v>
      </c>
      <c r="E41" s="3"/>
      <c r="F41" s="3"/>
      <c r="G41" s="3"/>
      <c r="H41" s="3"/>
    </row>
    <row r="42" spans="1:8" x14ac:dyDescent="0.25">
      <c r="A42" s="3" t="s">
        <v>40</v>
      </c>
      <c r="B42" s="3">
        <v>7</v>
      </c>
      <c r="C42" s="3">
        <v>2</v>
      </c>
      <c r="D42" s="3" t="s">
        <v>25</v>
      </c>
      <c r="E42" s="3" t="s">
        <v>26</v>
      </c>
      <c r="F42" s="3"/>
      <c r="G42" s="14">
        <v>1.7110648148148149E-2</v>
      </c>
      <c r="H42" s="14">
        <f t="shared" ref="H42:H47" si="3">G42-$G$3</f>
        <v>1.2601851851851871E-3</v>
      </c>
    </row>
    <row r="43" spans="1:8" x14ac:dyDescent="0.25">
      <c r="A43" s="3" t="s">
        <v>40</v>
      </c>
      <c r="B43" s="3">
        <v>11</v>
      </c>
      <c r="C43" s="3">
        <v>1</v>
      </c>
      <c r="D43" s="3" t="s">
        <v>6</v>
      </c>
      <c r="E43" s="3" t="s">
        <v>21</v>
      </c>
      <c r="F43" s="3"/>
      <c r="G43" s="14">
        <v>1.7373958333333332E-2</v>
      </c>
      <c r="H43" s="14">
        <f t="shared" si="3"/>
        <v>1.5234953703703695E-3</v>
      </c>
    </row>
    <row r="44" spans="1:8" x14ac:dyDescent="0.25">
      <c r="A44" s="3" t="s">
        <v>40</v>
      </c>
      <c r="B44" s="3">
        <v>12</v>
      </c>
      <c r="C44" s="3">
        <v>6</v>
      </c>
      <c r="D44" s="3" t="s">
        <v>12</v>
      </c>
      <c r="E44" s="3" t="s">
        <v>47</v>
      </c>
      <c r="F44" s="3"/>
      <c r="G44" s="14">
        <v>1.7470023148148151E-2</v>
      </c>
      <c r="H44" s="14">
        <f t="shared" si="3"/>
        <v>1.6195601851851892E-3</v>
      </c>
    </row>
    <row r="45" spans="1:8" x14ac:dyDescent="0.25">
      <c r="A45" s="3" t="s">
        <v>40</v>
      </c>
      <c r="B45" s="3">
        <v>18</v>
      </c>
      <c r="C45" s="3">
        <v>4</v>
      </c>
      <c r="D45" s="3" t="s">
        <v>12</v>
      </c>
      <c r="E45" s="3" t="s">
        <v>39</v>
      </c>
      <c r="F45" s="3"/>
      <c r="G45" s="14">
        <v>1.8921990740740743E-2</v>
      </c>
      <c r="H45" s="14">
        <f t="shared" si="3"/>
        <v>3.0715277777777807E-3</v>
      </c>
    </row>
    <row r="46" spans="1:8" x14ac:dyDescent="0.25">
      <c r="A46" s="3" t="s">
        <v>40</v>
      </c>
      <c r="B46" s="3">
        <v>20</v>
      </c>
      <c r="C46" s="3">
        <v>5</v>
      </c>
      <c r="D46" s="3" t="s">
        <v>30</v>
      </c>
      <c r="E46" s="3" t="s">
        <v>31</v>
      </c>
      <c r="F46" s="3"/>
      <c r="G46" s="14">
        <v>2.0199074074074074E-2</v>
      </c>
      <c r="H46" s="14">
        <f t="shared" si="3"/>
        <v>4.3486111111111121E-3</v>
      </c>
    </row>
    <row r="47" spans="1:8" x14ac:dyDescent="0.25">
      <c r="A47" s="3" t="s">
        <v>40</v>
      </c>
      <c r="B47" s="3">
        <v>22</v>
      </c>
      <c r="C47" s="3">
        <v>3</v>
      </c>
      <c r="D47" s="3" t="s">
        <v>12</v>
      </c>
      <c r="E47" s="3" t="s">
        <v>41</v>
      </c>
      <c r="F47" s="3"/>
      <c r="G47" s="14">
        <v>2.1019560185185183E-2</v>
      </c>
      <c r="H47" s="14">
        <f t="shared" si="3"/>
        <v>5.1690972222222208E-3</v>
      </c>
    </row>
    <row r="48" spans="1:8" x14ac:dyDescent="0.25">
      <c r="A48" s="3" t="s">
        <v>40</v>
      </c>
      <c r="B48" s="3">
        <v>23</v>
      </c>
      <c r="C48" s="3">
        <v>7</v>
      </c>
      <c r="D48" s="3" t="s">
        <v>6</v>
      </c>
      <c r="E48" s="3" t="s">
        <v>22</v>
      </c>
      <c r="F48" s="3"/>
      <c r="G48" s="12" t="s">
        <v>75</v>
      </c>
      <c r="H48" s="3" t="s">
        <v>75</v>
      </c>
    </row>
  </sheetData>
  <sortState ref="A3:I27">
    <sortCondition ref="G3:G27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J15" sqref="J15"/>
    </sheetView>
  </sheetViews>
  <sheetFormatPr defaultRowHeight="15" x14ac:dyDescent="0.25"/>
  <cols>
    <col min="2" max="2" width="4" bestFit="1" customWidth="1"/>
    <col min="4" max="4" width="18.7109375" bestFit="1" customWidth="1"/>
    <col min="5" max="5" width="12.85546875" bestFit="1" customWidth="1"/>
    <col min="7" max="8" width="12" bestFit="1" customWidth="1"/>
  </cols>
  <sheetData>
    <row r="1" spans="1:9" x14ac:dyDescent="0.25">
      <c r="A1" s="2" t="s">
        <v>50</v>
      </c>
      <c r="B1" s="2"/>
      <c r="C1" s="3"/>
      <c r="D1" s="3"/>
      <c r="E1" s="3"/>
      <c r="F1" s="3"/>
      <c r="G1" s="3"/>
    </row>
    <row r="2" spans="1:9" x14ac:dyDescent="0.25">
      <c r="A2" s="2" t="s">
        <v>1</v>
      </c>
      <c r="B2" s="2" t="s">
        <v>78</v>
      </c>
      <c r="C2" s="2" t="s">
        <v>2</v>
      </c>
      <c r="D2" s="2" t="s">
        <v>3</v>
      </c>
      <c r="E2" s="2" t="s">
        <v>4</v>
      </c>
      <c r="F2" s="2"/>
      <c r="G2" s="2" t="s">
        <v>80</v>
      </c>
      <c r="H2" s="24" t="s">
        <v>86</v>
      </c>
    </row>
    <row r="3" spans="1:9" x14ac:dyDescent="0.25">
      <c r="A3" s="3" t="s">
        <v>67</v>
      </c>
      <c r="B3" s="3">
        <v>1</v>
      </c>
      <c r="C3" s="3">
        <v>6</v>
      </c>
      <c r="D3" s="3" t="s">
        <v>6</v>
      </c>
      <c r="E3" s="3" t="s">
        <v>56</v>
      </c>
      <c r="F3" s="3"/>
      <c r="G3" s="14">
        <v>1.7044097222222224E-2</v>
      </c>
      <c r="H3" s="14">
        <f>G3-$G$3</f>
        <v>0</v>
      </c>
      <c r="I3" s="13"/>
    </row>
    <row r="4" spans="1:9" x14ac:dyDescent="0.25">
      <c r="A4" s="3" t="s">
        <v>67</v>
      </c>
      <c r="B4" s="3">
        <v>2</v>
      </c>
      <c r="C4" s="3">
        <v>13</v>
      </c>
      <c r="D4" s="3" t="s">
        <v>6</v>
      </c>
      <c r="E4" s="3" t="s">
        <v>55</v>
      </c>
      <c r="F4" s="3"/>
      <c r="G4" s="14">
        <v>1.7476967592592593E-2</v>
      </c>
      <c r="H4" s="14">
        <f t="shared" ref="H4:H16" si="0">G4-$G$3</f>
        <v>4.3287037037036818E-4</v>
      </c>
      <c r="I4" s="13"/>
    </row>
    <row r="5" spans="1:9" x14ac:dyDescent="0.25">
      <c r="A5" s="3" t="s">
        <v>67</v>
      </c>
      <c r="B5" s="3">
        <v>3</v>
      </c>
      <c r="C5" s="3">
        <v>14</v>
      </c>
      <c r="D5" s="3" t="s">
        <v>6</v>
      </c>
      <c r="E5" s="3" t="s">
        <v>57</v>
      </c>
      <c r="F5" s="3"/>
      <c r="G5" s="14">
        <v>1.8166435185185185E-2</v>
      </c>
      <c r="H5" s="14">
        <f t="shared" si="0"/>
        <v>1.1223379629629604E-3</v>
      </c>
      <c r="I5" s="13"/>
    </row>
    <row r="6" spans="1:9" x14ac:dyDescent="0.25">
      <c r="A6" s="3" t="s">
        <v>67</v>
      </c>
      <c r="B6" s="3">
        <v>4</v>
      </c>
      <c r="C6" s="3">
        <v>4</v>
      </c>
      <c r="D6" s="3" t="s">
        <v>6</v>
      </c>
      <c r="E6" s="3" t="s">
        <v>59</v>
      </c>
      <c r="F6" s="3"/>
      <c r="G6" s="14">
        <v>1.8275231481481479E-2</v>
      </c>
      <c r="H6" s="14">
        <f t="shared" si="0"/>
        <v>1.2311342592592547E-3</v>
      </c>
    </row>
    <row r="7" spans="1:9" x14ac:dyDescent="0.25">
      <c r="A7" s="3" t="s">
        <v>67</v>
      </c>
      <c r="B7" s="3">
        <v>5</v>
      </c>
      <c r="C7" s="3">
        <v>8</v>
      </c>
      <c r="D7" s="3" t="s">
        <v>6</v>
      </c>
      <c r="E7" s="3" t="s">
        <v>58</v>
      </c>
      <c r="F7" s="3"/>
      <c r="G7" s="14">
        <v>1.8295138888888889E-2</v>
      </c>
      <c r="H7" s="14">
        <f t="shared" si="0"/>
        <v>1.2510416666666642E-3</v>
      </c>
    </row>
    <row r="8" spans="1:9" x14ac:dyDescent="0.25">
      <c r="A8" s="3" t="s">
        <v>67</v>
      </c>
      <c r="B8" s="3">
        <v>6</v>
      </c>
      <c r="C8" s="3">
        <v>11</v>
      </c>
      <c r="D8" s="3" t="s">
        <v>6</v>
      </c>
      <c r="E8" s="3" t="s">
        <v>61</v>
      </c>
      <c r="F8" s="3"/>
      <c r="G8" s="14">
        <v>1.8656828703703703E-2</v>
      </c>
      <c r="H8" s="14">
        <f t="shared" si="0"/>
        <v>1.6127314814814789E-3</v>
      </c>
    </row>
    <row r="9" spans="1:9" x14ac:dyDescent="0.25">
      <c r="A9" s="3" t="s">
        <v>67</v>
      </c>
      <c r="B9" s="3">
        <v>7</v>
      </c>
      <c r="C9" s="3">
        <v>12</v>
      </c>
      <c r="D9" s="3" t="s">
        <v>6</v>
      </c>
      <c r="E9" s="3" t="s">
        <v>51</v>
      </c>
      <c r="F9" s="3" t="s">
        <v>84</v>
      </c>
      <c r="G9" s="14">
        <v>1.896539351851852E-2</v>
      </c>
      <c r="H9" s="14">
        <f t="shared" si="0"/>
        <v>1.9212962962962959E-3</v>
      </c>
    </row>
    <row r="10" spans="1:9" x14ac:dyDescent="0.25">
      <c r="A10" s="3" t="s">
        <v>67</v>
      </c>
      <c r="B10" s="3">
        <v>8</v>
      </c>
      <c r="C10" s="3">
        <v>9</v>
      </c>
      <c r="D10" s="3" t="s">
        <v>6</v>
      </c>
      <c r="E10" s="3" t="s">
        <v>60</v>
      </c>
      <c r="F10" s="3"/>
      <c r="G10" s="14">
        <v>1.9069907407407407E-2</v>
      </c>
      <c r="H10" s="14">
        <f t="shared" si="0"/>
        <v>2.0258101851851826E-3</v>
      </c>
    </row>
    <row r="11" spans="1:9" x14ac:dyDescent="0.25">
      <c r="A11" s="3" t="s">
        <v>66</v>
      </c>
      <c r="B11" s="3">
        <v>9</v>
      </c>
      <c r="C11" s="3">
        <v>3</v>
      </c>
      <c r="D11" s="3" t="s">
        <v>6</v>
      </c>
      <c r="E11" s="3" t="s">
        <v>53</v>
      </c>
      <c r="F11" s="3"/>
      <c r="G11" s="14">
        <v>1.9128124999999999E-2</v>
      </c>
      <c r="H11" s="14">
        <f t="shared" si="0"/>
        <v>2.0840277777777749E-3</v>
      </c>
    </row>
    <row r="12" spans="1:9" x14ac:dyDescent="0.25">
      <c r="A12" s="3" t="s">
        <v>67</v>
      </c>
      <c r="B12" s="3">
        <v>10</v>
      </c>
      <c r="C12" s="3">
        <v>5</v>
      </c>
      <c r="D12" s="3" t="s">
        <v>12</v>
      </c>
      <c r="E12" s="3" t="s">
        <v>62</v>
      </c>
      <c r="F12" s="3" t="s">
        <v>72</v>
      </c>
      <c r="G12" s="14">
        <v>1.9345833333333333E-2</v>
      </c>
      <c r="H12" s="14">
        <f t="shared" si="0"/>
        <v>2.3017361111111086E-3</v>
      </c>
    </row>
    <row r="13" spans="1:9" x14ac:dyDescent="0.25">
      <c r="A13" s="3" t="s">
        <v>67</v>
      </c>
      <c r="B13" s="3">
        <v>11</v>
      </c>
      <c r="C13" s="3">
        <v>15</v>
      </c>
      <c r="D13" s="3" t="s">
        <v>12</v>
      </c>
      <c r="E13" s="3" t="s">
        <v>82</v>
      </c>
      <c r="F13" s="3"/>
      <c r="G13" s="14">
        <v>1.9440625E-2</v>
      </c>
      <c r="H13" s="14">
        <f t="shared" si="0"/>
        <v>2.3965277777777752E-3</v>
      </c>
    </row>
    <row r="14" spans="1:9" x14ac:dyDescent="0.25">
      <c r="A14" s="3" t="s">
        <v>66</v>
      </c>
      <c r="B14" s="3">
        <v>12</v>
      </c>
      <c r="C14" s="3">
        <v>1</v>
      </c>
      <c r="D14" s="3" t="s">
        <v>6</v>
      </c>
      <c r="E14" s="3" t="s">
        <v>63</v>
      </c>
      <c r="F14" s="3"/>
      <c r="G14" s="14">
        <v>1.9649999999999997E-2</v>
      </c>
      <c r="H14" s="14">
        <f t="shared" si="0"/>
        <v>2.605902777777773E-3</v>
      </c>
    </row>
    <row r="15" spans="1:9" x14ac:dyDescent="0.25">
      <c r="A15" s="3" t="s">
        <v>66</v>
      </c>
      <c r="B15" s="3">
        <v>13</v>
      </c>
      <c r="C15" s="3">
        <v>2</v>
      </c>
      <c r="D15" s="3" t="s">
        <v>6</v>
      </c>
      <c r="E15" s="3" t="s">
        <v>54</v>
      </c>
      <c r="F15" s="3"/>
      <c r="G15" s="14">
        <v>2.0186226851851851E-2</v>
      </c>
      <c r="H15" s="14">
        <f t="shared" si="0"/>
        <v>3.1421296296296267E-3</v>
      </c>
    </row>
    <row r="16" spans="1:9" x14ac:dyDescent="0.25">
      <c r="A16" s="3" t="s">
        <v>67</v>
      </c>
      <c r="B16" s="3">
        <v>14</v>
      </c>
      <c r="C16" s="3">
        <v>7</v>
      </c>
      <c r="D16" s="3" t="s">
        <v>9</v>
      </c>
      <c r="E16" s="3" t="s">
        <v>52</v>
      </c>
      <c r="F16" s="3" t="s">
        <v>76</v>
      </c>
      <c r="G16" s="14">
        <v>2.0999074074074073E-2</v>
      </c>
      <c r="H16" s="14">
        <f t="shared" si="0"/>
        <v>3.9549768518518484E-3</v>
      </c>
    </row>
    <row r="17" spans="1:9" x14ac:dyDescent="0.25">
      <c r="A17" s="3" t="s">
        <v>67</v>
      </c>
      <c r="B17" s="3">
        <v>15</v>
      </c>
      <c r="C17" s="3">
        <v>10</v>
      </c>
      <c r="D17" s="3" t="s">
        <v>9</v>
      </c>
      <c r="E17" s="3" t="s">
        <v>64</v>
      </c>
      <c r="F17" s="3"/>
      <c r="G17" s="3" t="s">
        <v>81</v>
      </c>
      <c r="H17" s="14" t="s">
        <v>81</v>
      </c>
    </row>
    <row r="20" spans="1:9" x14ac:dyDescent="0.25">
      <c r="A20" s="3"/>
      <c r="B20" s="3"/>
      <c r="C20" s="3"/>
      <c r="D20" s="2" t="s">
        <v>83</v>
      </c>
      <c r="E20" s="3"/>
      <c r="F20" s="3"/>
      <c r="G20" s="3"/>
      <c r="H20" s="3"/>
    </row>
    <row r="21" spans="1:9" x14ac:dyDescent="0.25">
      <c r="A21" s="3" t="s">
        <v>66</v>
      </c>
      <c r="B21" s="3">
        <v>9</v>
      </c>
      <c r="C21" s="3">
        <v>3</v>
      </c>
      <c r="D21" s="3" t="s">
        <v>6</v>
      </c>
      <c r="E21" s="3" t="s">
        <v>53</v>
      </c>
      <c r="F21" s="3"/>
      <c r="G21" s="14">
        <v>1.9128124999999999E-2</v>
      </c>
      <c r="H21" s="14">
        <f t="shared" ref="H21:H23" si="1">G21-$G$3</f>
        <v>2.0840277777777749E-3</v>
      </c>
    </row>
    <row r="22" spans="1:9" x14ac:dyDescent="0.25">
      <c r="A22" s="3" t="s">
        <v>66</v>
      </c>
      <c r="B22" s="3">
        <v>12</v>
      </c>
      <c r="C22" s="3">
        <v>1</v>
      </c>
      <c r="D22" s="3" t="s">
        <v>6</v>
      </c>
      <c r="E22" s="3" t="s">
        <v>63</v>
      </c>
      <c r="F22" s="3"/>
      <c r="G22" s="14">
        <v>1.9649999999999997E-2</v>
      </c>
      <c r="H22" s="14">
        <f t="shared" si="1"/>
        <v>2.605902777777773E-3</v>
      </c>
    </row>
    <row r="23" spans="1:9" x14ac:dyDescent="0.25">
      <c r="A23" s="3" t="s">
        <v>66</v>
      </c>
      <c r="B23" s="3">
        <v>13</v>
      </c>
      <c r="C23" s="3">
        <v>2</v>
      </c>
      <c r="D23" s="3" t="s">
        <v>6</v>
      </c>
      <c r="E23" s="3" t="s">
        <v>54</v>
      </c>
      <c r="F23" s="3"/>
      <c r="G23" s="14">
        <v>2.0186226851851851E-2</v>
      </c>
      <c r="H23" s="14">
        <f t="shared" si="1"/>
        <v>3.1421296296296267E-3</v>
      </c>
    </row>
    <row r="25" spans="1:9" x14ac:dyDescent="0.25">
      <c r="A25" s="3"/>
      <c r="B25" s="3"/>
      <c r="C25" s="3"/>
      <c r="D25" s="2" t="s">
        <v>70</v>
      </c>
      <c r="E25" s="3"/>
      <c r="F25" s="3"/>
      <c r="G25" s="3"/>
      <c r="H25" s="3"/>
    </row>
    <row r="26" spans="1:9" x14ac:dyDescent="0.25">
      <c r="A26" s="3" t="s">
        <v>67</v>
      </c>
      <c r="B26" s="3">
        <v>1</v>
      </c>
      <c r="C26" s="3">
        <v>6</v>
      </c>
      <c r="D26" s="3" t="s">
        <v>6</v>
      </c>
      <c r="E26" s="3" t="s">
        <v>56</v>
      </c>
      <c r="F26" s="3"/>
      <c r="G26" s="14">
        <v>1.7044097222222224E-2</v>
      </c>
      <c r="H26" s="14">
        <f>G26-$G$3</f>
        <v>0</v>
      </c>
      <c r="I26" s="13"/>
    </row>
    <row r="27" spans="1:9" x14ac:dyDescent="0.25">
      <c r="A27" s="3" t="s">
        <v>67</v>
      </c>
      <c r="B27" s="3">
        <v>2</v>
      </c>
      <c r="C27" s="3">
        <v>13</v>
      </c>
      <c r="D27" s="3" t="s">
        <v>6</v>
      </c>
      <c r="E27" s="3" t="s">
        <v>55</v>
      </c>
      <c r="F27" s="3"/>
      <c r="G27" s="14">
        <v>1.7476967592592593E-2</v>
      </c>
      <c r="H27" s="14">
        <f t="shared" ref="H27:H28" si="2">G27-$G$3</f>
        <v>4.3287037037036818E-4</v>
      </c>
      <c r="I27" s="13"/>
    </row>
    <row r="28" spans="1:9" x14ac:dyDescent="0.25">
      <c r="A28" s="3" t="s">
        <v>67</v>
      </c>
      <c r="B28" s="3">
        <v>3</v>
      </c>
      <c r="C28" s="3">
        <v>14</v>
      </c>
      <c r="D28" s="3" t="s">
        <v>6</v>
      </c>
      <c r="E28" s="3" t="s">
        <v>57</v>
      </c>
      <c r="F28" s="3"/>
      <c r="G28" s="14">
        <v>1.8166435185185185E-2</v>
      </c>
      <c r="H28" s="14">
        <f t="shared" si="2"/>
        <v>1.1223379629629604E-3</v>
      </c>
      <c r="I28" s="13"/>
    </row>
    <row r="30" spans="1:9" x14ac:dyDescent="0.25">
      <c r="A30" s="3"/>
      <c r="B30" s="3"/>
      <c r="C30" s="3"/>
      <c r="D30" s="2" t="s">
        <v>71</v>
      </c>
      <c r="E30" s="3"/>
      <c r="F30" s="3"/>
      <c r="G30" s="3"/>
      <c r="H30" s="3"/>
    </row>
    <row r="31" spans="1:9" x14ac:dyDescent="0.25">
      <c r="A31" s="3" t="s">
        <v>67</v>
      </c>
      <c r="B31" s="3">
        <v>7</v>
      </c>
      <c r="C31" s="3">
        <v>12</v>
      </c>
      <c r="D31" s="3" t="s">
        <v>6</v>
      </c>
      <c r="E31" s="3" t="s">
        <v>51</v>
      </c>
      <c r="F31" s="3" t="s">
        <v>84</v>
      </c>
      <c r="G31" s="14">
        <v>1.896539351851852E-2</v>
      </c>
      <c r="H31" s="14">
        <f t="shared" ref="H31:H33" si="3">G31-$G$3</f>
        <v>1.9212962962962959E-3</v>
      </c>
    </row>
    <row r="32" spans="1:9" x14ac:dyDescent="0.25">
      <c r="A32" s="3" t="s">
        <v>67</v>
      </c>
      <c r="B32" s="3">
        <v>10</v>
      </c>
      <c r="C32" s="3">
        <v>5</v>
      </c>
      <c r="D32" s="3" t="s">
        <v>12</v>
      </c>
      <c r="E32" s="3" t="s">
        <v>62</v>
      </c>
      <c r="F32" s="3" t="s">
        <v>72</v>
      </c>
      <c r="G32" s="14">
        <v>1.9345833333333333E-2</v>
      </c>
      <c r="H32" s="14">
        <f t="shared" si="3"/>
        <v>2.3017361111111086E-3</v>
      </c>
    </row>
    <row r="33" spans="1:8" x14ac:dyDescent="0.25">
      <c r="A33" s="3" t="s">
        <v>67</v>
      </c>
      <c r="B33" s="3">
        <v>14</v>
      </c>
      <c r="C33" s="3">
        <v>7</v>
      </c>
      <c r="D33" s="3" t="s">
        <v>9</v>
      </c>
      <c r="E33" s="3" t="s">
        <v>52</v>
      </c>
      <c r="F33" s="3" t="s">
        <v>76</v>
      </c>
      <c r="G33" s="14">
        <v>2.0999074074074073E-2</v>
      </c>
      <c r="H33" s="14">
        <f t="shared" si="3"/>
        <v>3.9549768518518484E-3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4- m</vt:lpstr>
      <vt:lpstr>1x m-jři</vt:lpstr>
      <vt:lpstr>1x ž-jky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Pepa</cp:lastModifiedBy>
  <cp:lastPrinted>2012-03-31T10:07:04Z</cp:lastPrinted>
  <dcterms:created xsi:type="dcterms:W3CDTF">2012-03-27T15:46:14Z</dcterms:created>
  <dcterms:modified xsi:type="dcterms:W3CDTF">2012-04-02T06:47:23Z</dcterms:modified>
</cp:coreProperties>
</file>