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t\Desktop\Ceskeveslovani\Haloveveslovani\Festival\"/>
    </mc:Choice>
  </mc:AlternateContent>
  <bookViews>
    <workbookView xWindow="0" yWindow="0" windowWidth="19200" windowHeight="8235" activeTab="1"/>
  </bookViews>
  <sheets>
    <sheet name="4x - čty" sheetId="2" r:id="rId1"/>
    <sheet name="500m" sheetId="3" r:id="rId2"/>
    <sheet name="4x200m" sheetId="4" r:id="rId3"/>
  </sheets>
  <definedNames>
    <definedName name="data">#REF!</definedName>
    <definedName name="kateg">#REF!</definedName>
    <definedName name="věk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3" l="1"/>
  <c r="G68" i="3"/>
  <c r="G67" i="3"/>
  <c r="G66" i="3"/>
  <c r="G65" i="3"/>
  <c r="G64" i="3"/>
  <c r="G63" i="3"/>
  <c r="G62" i="3"/>
  <c r="G61" i="3"/>
  <c r="G60" i="3"/>
  <c r="G59" i="3"/>
  <c r="G58" i="3"/>
  <c r="G57" i="3"/>
  <c r="G216" i="3"/>
  <c r="F216" i="3"/>
  <c r="G215" i="3"/>
  <c r="F215" i="3"/>
  <c r="G214" i="3"/>
  <c r="F214" i="3"/>
  <c r="G213" i="3"/>
  <c r="F213" i="3"/>
  <c r="G212" i="3"/>
  <c r="F212" i="3"/>
  <c r="G211" i="3"/>
  <c r="F211" i="3"/>
  <c r="G210" i="3"/>
  <c r="F210" i="3"/>
  <c r="G209" i="3"/>
  <c r="F209" i="3"/>
  <c r="G208" i="3"/>
  <c r="F208" i="3"/>
  <c r="G207" i="3"/>
  <c r="F207" i="3"/>
  <c r="G206" i="3"/>
  <c r="F206" i="3"/>
  <c r="G205" i="3"/>
  <c r="F205" i="3"/>
  <c r="G204" i="3"/>
  <c r="F204" i="3"/>
  <c r="G203" i="3"/>
  <c r="F203" i="3"/>
  <c r="G202" i="3"/>
  <c r="F202" i="3"/>
  <c r="G201" i="3"/>
  <c r="F201" i="3"/>
  <c r="G200" i="3"/>
  <c r="F200" i="3"/>
  <c r="G199" i="3"/>
  <c r="F199" i="3"/>
  <c r="G198" i="3"/>
  <c r="F198" i="3"/>
  <c r="G197" i="3"/>
  <c r="F197" i="3"/>
  <c r="G196" i="3"/>
  <c r="F196" i="3"/>
  <c r="G195" i="3"/>
  <c r="F195" i="3"/>
  <c r="G194" i="3"/>
  <c r="F194" i="3"/>
  <c r="G193" i="3"/>
  <c r="F193" i="3"/>
  <c r="G192" i="3"/>
  <c r="F192" i="3"/>
  <c r="G191" i="3"/>
  <c r="F191" i="3"/>
  <c r="G190" i="3"/>
  <c r="F190" i="3"/>
  <c r="G189" i="3"/>
  <c r="F189" i="3"/>
  <c r="G188" i="3"/>
  <c r="F188" i="3"/>
  <c r="G187" i="3"/>
  <c r="F187" i="3"/>
  <c r="G186" i="3"/>
  <c r="F186" i="3"/>
  <c r="G185" i="3"/>
  <c r="F185" i="3"/>
  <c r="G184" i="3"/>
  <c r="F184" i="3"/>
  <c r="G183" i="3"/>
  <c r="F183" i="3"/>
  <c r="G182" i="3"/>
  <c r="F182" i="3"/>
  <c r="G181" i="3"/>
  <c r="F181" i="3"/>
  <c r="G180" i="3"/>
  <c r="F180" i="3"/>
  <c r="G179" i="3"/>
  <c r="F179" i="3"/>
  <c r="G178" i="3"/>
  <c r="F178" i="3"/>
  <c r="G177" i="3"/>
  <c r="F177" i="3"/>
  <c r="G176" i="3"/>
  <c r="F176" i="3"/>
  <c r="G175" i="3"/>
  <c r="F175" i="3"/>
  <c r="G174" i="3"/>
  <c r="F174" i="3"/>
  <c r="G173" i="3"/>
  <c r="F173" i="3"/>
  <c r="G172" i="3"/>
  <c r="F172" i="3"/>
  <c r="G171" i="3"/>
  <c r="F171" i="3"/>
  <c r="G170" i="3"/>
  <c r="F170" i="3"/>
  <c r="G169" i="3"/>
  <c r="F169" i="3"/>
  <c r="G168" i="3"/>
  <c r="F168" i="3"/>
  <c r="G167" i="3"/>
  <c r="F167" i="3"/>
  <c r="G166" i="3"/>
  <c r="F166" i="3"/>
  <c r="G165" i="3"/>
  <c r="F165" i="3"/>
  <c r="G164" i="3"/>
  <c r="F164" i="3"/>
  <c r="G163" i="3"/>
  <c r="F163" i="3"/>
  <c r="G162" i="3"/>
  <c r="F162" i="3"/>
  <c r="G161" i="3"/>
  <c r="F161" i="3"/>
  <c r="G160" i="3"/>
  <c r="F160" i="3"/>
  <c r="G159" i="3"/>
  <c r="F159" i="3"/>
  <c r="G158" i="3"/>
  <c r="F158" i="3"/>
  <c r="G157" i="3"/>
  <c r="F157" i="3"/>
  <c r="G156" i="3"/>
  <c r="F156" i="3"/>
  <c r="G155" i="3"/>
  <c r="F155" i="3"/>
  <c r="G154" i="3"/>
  <c r="F154" i="3"/>
  <c r="G153" i="3"/>
  <c r="F153" i="3"/>
  <c r="G152" i="3"/>
  <c r="F152" i="3"/>
  <c r="G151" i="3"/>
  <c r="F151" i="3"/>
  <c r="G150" i="3"/>
  <c r="F150" i="3"/>
  <c r="G149" i="3"/>
  <c r="F149" i="3"/>
  <c r="G148" i="3"/>
  <c r="F148" i="3"/>
  <c r="G147" i="3"/>
  <c r="F147" i="3"/>
  <c r="G146" i="3"/>
  <c r="F146" i="3"/>
  <c r="G145" i="3"/>
  <c r="F145" i="3"/>
  <c r="G144" i="3"/>
  <c r="F144" i="3"/>
  <c r="G143" i="3"/>
  <c r="F143" i="3"/>
  <c r="G142" i="3"/>
  <c r="F142" i="3"/>
  <c r="G141" i="3"/>
  <c r="F141" i="3"/>
  <c r="G140" i="3"/>
  <c r="F140" i="3"/>
  <c r="G139" i="3"/>
  <c r="F139" i="3"/>
  <c r="G138" i="3"/>
  <c r="F138" i="3"/>
  <c r="G137" i="3"/>
  <c r="F137" i="3"/>
  <c r="G136" i="3"/>
  <c r="F136" i="3"/>
  <c r="G135" i="3"/>
  <c r="F135" i="3"/>
  <c r="G134" i="3"/>
  <c r="F134" i="3"/>
  <c r="G133" i="3"/>
  <c r="F133" i="3"/>
  <c r="G132" i="3"/>
  <c r="F132" i="3"/>
  <c r="G131" i="3"/>
  <c r="F131" i="3"/>
  <c r="G130" i="3"/>
  <c r="F130" i="3"/>
  <c r="G129" i="3"/>
  <c r="F129" i="3"/>
  <c r="G128" i="3"/>
  <c r="F128" i="3"/>
  <c r="G127" i="3"/>
  <c r="F127" i="3"/>
  <c r="G126" i="3"/>
  <c r="F126" i="3"/>
  <c r="G125" i="3"/>
  <c r="F125" i="3"/>
  <c r="G124" i="3"/>
  <c r="F124" i="3"/>
  <c r="G123" i="3"/>
  <c r="F123" i="3"/>
  <c r="G122" i="3"/>
  <c r="F122" i="3"/>
  <c r="G121" i="3"/>
  <c r="F121" i="3"/>
  <c r="G120" i="3"/>
  <c r="F120" i="3"/>
  <c r="G119" i="3"/>
  <c r="F119" i="3"/>
  <c r="G118" i="3"/>
  <c r="F118" i="3"/>
  <c r="G117" i="3"/>
  <c r="F117" i="3"/>
  <c r="G116" i="3"/>
  <c r="F116" i="3"/>
  <c r="G115" i="3"/>
  <c r="F115" i="3"/>
  <c r="G114" i="3"/>
  <c r="F114" i="3"/>
  <c r="G113" i="3"/>
  <c r="F113" i="3"/>
  <c r="G112" i="3"/>
  <c r="F112" i="3"/>
  <c r="G111" i="3"/>
  <c r="F111" i="3"/>
  <c r="G110" i="3"/>
  <c r="F110" i="3"/>
  <c r="G109" i="3"/>
  <c r="F109" i="3"/>
  <c r="G108" i="3"/>
  <c r="F108" i="3"/>
  <c r="G107" i="3"/>
  <c r="F107" i="3"/>
  <c r="G106" i="3"/>
  <c r="F106" i="3"/>
  <c r="G105" i="3"/>
  <c r="F105" i="3"/>
  <c r="G104" i="3"/>
  <c r="F104" i="3"/>
  <c r="G103" i="3"/>
  <c r="F103" i="3"/>
  <c r="G102" i="3"/>
  <c r="F102" i="3"/>
  <c r="G101" i="3"/>
  <c r="F101" i="3"/>
  <c r="G100" i="3"/>
  <c r="F100" i="3"/>
  <c r="G99" i="3"/>
  <c r="F99" i="3"/>
  <c r="G98" i="3"/>
  <c r="F98" i="3"/>
  <c r="G97" i="3"/>
  <c r="F97" i="3"/>
  <c r="G96" i="3"/>
  <c r="F96" i="3"/>
  <c r="G95" i="3"/>
  <c r="F95" i="3"/>
  <c r="G94" i="3"/>
  <c r="F94" i="3"/>
  <c r="G93" i="3"/>
  <c r="F93" i="3"/>
  <c r="G92" i="3"/>
  <c r="F92" i="3"/>
  <c r="G91" i="3"/>
  <c r="F91" i="3"/>
  <c r="G90" i="3"/>
  <c r="F90" i="3"/>
  <c r="G89" i="3"/>
  <c r="F89" i="3"/>
  <c r="G88" i="3"/>
  <c r="F88" i="3"/>
  <c r="G87" i="3"/>
  <c r="F87" i="3"/>
  <c r="G86" i="3"/>
  <c r="F86" i="3"/>
  <c r="G85" i="3"/>
  <c r="F85" i="3"/>
  <c r="G84" i="3"/>
  <c r="F84" i="3"/>
  <c r="G83" i="3"/>
  <c r="F83" i="3"/>
  <c r="G82" i="3"/>
  <c r="F82" i="3"/>
  <c r="G81" i="3"/>
  <c r="F81" i="3"/>
  <c r="G80" i="3"/>
  <c r="F80" i="3"/>
  <c r="G79" i="3"/>
  <c r="F79" i="3"/>
  <c r="G78" i="3"/>
  <c r="F78" i="3"/>
  <c r="G77" i="3"/>
  <c r="F77" i="3"/>
  <c r="G76" i="3"/>
  <c r="F76" i="3"/>
  <c r="G75" i="3"/>
  <c r="F75" i="3"/>
  <c r="G74" i="3"/>
  <c r="F74" i="3"/>
  <c r="G73" i="3"/>
  <c r="F73" i="3"/>
  <c r="G72" i="3"/>
  <c r="F72" i="3"/>
  <c r="G71" i="3"/>
  <c r="F71" i="3"/>
  <c r="G70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</calcChain>
</file>

<file path=xl/sharedStrings.xml><?xml version="1.0" encoding="utf-8"?>
<sst xmlns="http://schemas.openxmlformats.org/spreadsheetml/2006/main" count="194" uniqueCount="102">
  <si>
    <t>MH</t>
  </si>
  <si>
    <t>ML</t>
  </si>
  <si>
    <t>FH</t>
  </si>
  <si>
    <t>FL</t>
  </si>
  <si>
    <t>Jméno</t>
  </si>
  <si>
    <t>věk</t>
  </si>
  <si>
    <t>kategorie</t>
  </si>
  <si>
    <t>čas</t>
  </si>
  <si>
    <t>body</t>
  </si>
  <si>
    <t>ranking</t>
  </si>
  <si>
    <t>klub</t>
  </si>
  <si>
    <t>Vesecký Jan</t>
  </si>
  <si>
    <t>CS+</t>
  </si>
  <si>
    <t>Hovorka Zbyněk</t>
  </si>
  <si>
    <t>Čížková Pavlína</t>
  </si>
  <si>
    <t>Beránek Filip</t>
  </si>
  <si>
    <t>Musílková Kamila</t>
  </si>
  <si>
    <t>Kubašta Tomáš</t>
  </si>
  <si>
    <t>Pörschmann Dirk</t>
  </si>
  <si>
    <t>Nitraiová Emilie</t>
  </si>
  <si>
    <t>Nekropole MP</t>
  </si>
  <si>
    <t>Dvořáková Kateřina</t>
  </si>
  <si>
    <t>Háchová Lucie</t>
  </si>
  <si>
    <t>Kořán Václav</t>
  </si>
  <si>
    <t>Libich Luboš</t>
  </si>
  <si>
    <t>Desecká Lucie</t>
  </si>
  <si>
    <t>Rubešová Lucie</t>
  </si>
  <si>
    <t>Kupčík Rudolf</t>
  </si>
  <si>
    <t>Vesecký, Hovorka, Beránek, Musílková</t>
  </si>
  <si>
    <t>Rubešová, Gucler, Libich, Nitriaová</t>
  </si>
  <si>
    <t>Háchová, Kořán, Dvořáková, Pörschmann</t>
  </si>
  <si>
    <t>Hasiči HMP</t>
  </si>
  <si>
    <t>Fiedler Pepa</t>
  </si>
  <si>
    <t>Hamzová Míša</t>
  </si>
  <si>
    <t>Gladiators</t>
  </si>
  <si>
    <t>Hamza Lukáš</t>
  </si>
  <si>
    <t>Čechová Anna</t>
  </si>
  <si>
    <t>Guckler Daniel</t>
  </si>
  <si>
    <t>Soukal Radek</t>
  </si>
  <si>
    <t>Ambler, Ojrtyňský, Princ, Švec</t>
  </si>
  <si>
    <t>Klokánci 1</t>
  </si>
  <si>
    <t>Šurka Jakub</t>
  </si>
  <si>
    <t>Super Mix</t>
  </si>
  <si>
    <t>MIX 1</t>
  </si>
  <si>
    <t>Bačkády Rudolf</t>
  </si>
  <si>
    <t>Čejka David</t>
  </si>
  <si>
    <t>Kafková Radka</t>
  </si>
  <si>
    <t>R</t>
  </si>
  <si>
    <t>VK Bohemians</t>
  </si>
  <si>
    <t>Matoušek Tomáš</t>
  </si>
  <si>
    <t>Adámek Lukáš</t>
  </si>
  <si>
    <t>Čížková, Huja, Macháček, Došek</t>
  </si>
  <si>
    <t>Soukal, Šurka, Zeman, Endris</t>
  </si>
  <si>
    <t>Vimr Jiří</t>
  </si>
  <si>
    <t>Svoboda David</t>
  </si>
  <si>
    <t>Pavelka Kamil</t>
  </si>
  <si>
    <t>Zeman Tomáš</t>
  </si>
  <si>
    <t>Kučera Patrik</t>
  </si>
  <si>
    <t>Endrýš David</t>
  </si>
  <si>
    <t>Guckler Max</t>
  </si>
  <si>
    <t>Válek Václav</t>
  </si>
  <si>
    <t>Argonaut SC</t>
  </si>
  <si>
    <t>Tři veteráni</t>
  </si>
  <si>
    <t>Černý Jaroslav</t>
  </si>
  <si>
    <t>Pospíšil Petr</t>
  </si>
  <si>
    <t>Tichý Josef</t>
  </si>
  <si>
    <t>R- Huja Vítězslav</t>
  </si>
  <si>
    <t>R- Podrazil Jakub</t>
  </si>
  <si>
    <t>R- Vitásek Petr</t>
  </si>
  <si>
    <t>R- Zitta Václav</t>
  </si>
  <si>
    <t>R- Vesecký Jan</t>
  </si>
  <si>
    <t>R- Jůza Jáchym</t>
  </si>
  <si>
    <t>R- Kafková Věra</t>
  </si>
  <si>
    <t>Šípek Pavel</t>
  </si>
  <si>
    <t>Musílková Lenka</t>
  </si>
  <si>
    <t>R- Vorel Martin</t>
  </si>
  <si>
    <t>Hůrka David</t>
  </si>
  <si>
    <t>R- Macháček Dušan</t>
  </si>
  <si>
    <t>R- Zobal Tomáš</t>
  </si>
  <si>
    <t>Mašatová Jitka</t>
  </si>
  <si>
    <t>R- Macas Tomáš</t>
  </si>
  <si>
    <t>Ručka Tomáš</t>
  </si>
  <si>
    <t>Škodová, Soukal, Zeman, Endrýs</t>
  </si>
  <si>
    <t>Nitriová, Libich, Guckler, Rubešová</t>
  </si>
  <si>
    <t>Čepelák, Pospíšil, Hamza, Hamzová</t>
  </si>
  <si>
    <t>CS+ ; Nekropole MP</t>
  </si>
  <si>
    <t>á</t>
  </si>
  <si>
    <t>Hovorka, Musílková, Beránek, Kučera</t>
  </si>
  <si>
    <t>Nekropole MP 2</t>
  </si>
  <si>
    <t>Nekropole MP 1</t>
  </si>
  <si>
    <t>Válek, Kubáčová, Chodounský, Tichý</t>
  </si>
  <si>
    <t>Dvořáková, Kořán, Háchová, Bačkády</t>
  </si>
  <si>
    <t>Vitásek, Mašatová, Zitta, Adámek</t>
  </si>
  <si>
    <t>Salač, Huja, Vesecký,  Janáková</t>
  </si>
  <si>
    <t>J-elita</t>
  </si>
  <si>
    <t>registrace</t>
  </si>
  <si>
    <t>Neuman, Hintnaus, Mikušová, Chládek</t>
  </si>
  <si>
    <t>Bohemka</t>
  </si>
  <si>
    <t>metry</t>
  </si>
  <si>
    <t>Individuání závod na 500m</t>
  </si>
  <si>
    <t>4x - 4 minutovka</t>
  </si>
  <si>
    <t>800 m čtyřčlenné štafety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</si>
</sst>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zoomScale="130" zoomScaleNormal="130" workbookViewId="0">
      <pane ySplit="2" topLeftCell="A3" activePane="bottomLeft" state="frozen"/>
      <selection pane="bottomLeft" activeCell="F5" sqref="F5"/>
    </sheetView>
  </sheetViews>
  <sheetFormatPr defaultRowHeight="15" x14ac:dyDescent="0.25"/>
  <cols>
    <col min="1" max="1" width="45.5703125" customWidth="1"/>
    <col min="2" max="2" width="16.28515625" customWidth="1"/>
    <col min="3" max="3" width="9.28515625" style="1" bestFit="1" customWidth="1"/>
    <col min="4" max="4" width="13.7109375" style="1" bestFit="1" customWidth="1"/>
  </cols>
  <sheetData>
    <row r="1" spans="1:4" x14ac:dyDescent="0.25">
      <c r="A1" s="6" t="s">
        <v>100</v>
      </c>
      <c r="B1" s="6"/>
      <c r="C1" s="6"/>
      <c r="D1" s="6"/>
    </row>
    <row r="2" spans="1:4" x14ac:dyDescent="0.25">
      <c r="A2" s="4" t="s">
        <v>4</v>
      </c>
      <c r="B2" s="4" t="s">
        <v>10</v>
      </c>
      <c r="C2" s="5" t="s">
        <v>95</v>
      </c>
      <c r="D2" s="5" t="s">
        <v>98</v>
      </c>
    </row>
    <row r="3" spans="1:4" x14ac:dyDescent="0.25">
      <c r="A3" t="s">
        <v>92</v>
      </c>
      <c r="B3" t="s">
        <v>62</v>
      </c>
      <c r="C3" s="1" t="s">
        <v>47</v>
      </c>
      <c r="D3" s="1">
        <v>1307</v>
      </c>
    </row>
    <row r="4" spans="1:4" x14ac:dyDescent="0.25">
      <c r="A4" t="s">
        <v>93</v>
      </c>
      <c r="B4" t="s">
        <v>94</v>
      </c>
      <c r="C4" s="1" t="s">
        <v>47</v>
      </c>
      <c r="D4" s="1">
        <v>1258</v>
      </c>
    </row>
    <row r="5" spans="1:4" x14ac:dyDescent="0.25">
      <c r="A5" t="s">
        <v>96</v>
      </c>
      <c r="B5" t="s">
        <v>97</v>
      </c>
      <c r="C5" s="1" t="s">
        <v>47</v>
      </c>
      <c r="D5" s="1">
        <v>1207</v>
      </c>
    </row>
    <row r="6" spans="1:4" x14ac:dyDescent="0.25">
      <c r="A6" t="s">
        <v>90</v>
      </c>
      <c r="B6" t="s">
        <v>61</v>
      </c>
      <c r="D6" s="1">
        <v>1162</v>
      </c>
    </row>
    <row r="7" spans="1:4" x14ac:dyDescent="0.25">
      <c r="A7" t="s">
        <v>87</v>
      </c>
      <c r="B7" t="s">
        <v>12</v>
      </c>
      <c r="D7" s="1">
        <v>1111</v>
      </c>
    </row>
    <row r="8" spans="1:4" x14ac:dyDescent="0.25">
      <c r="A8" t="s">
        <v>82</v>
      </c>
      <c r="B8" t="s">
        <v>31</v>
      </c>
      <c r="C8" s="1" t="s">
        <v>47</v>
      </c>
      <c r="D8" s="1">
        <v>1058</v>
      </c>
    </row>
    <row r="9" spans="1:4" x14ac:dyDescent="0.25">
      <c r="A9" t="s">
        <v>84</v>
      </c>
      <c r="B9" t="s">
        <v>34</v>
      </c>
      <c r="D9" s="1">
        <v>1042</v>
      </c>
    </row>
    <row r="10" spans="1:4" x14ac:dyDescent="0.25">
      <c r="A10" t="s">
        <v>91</v>
      </c>
      <c r="B10" t="s">
        <v>88</v>
      </c>
      <c r="D10" s="1">
        <v>978</v>
      </c>
    </row>
    <row r="11" spans="1:4" x14ac:dyDescent="0.25">
      <c r="A11" t="s">
        <v>83</v>
      </c>
      <c r="B11" t="s">
        <v>89</v>
      </c>
      <c r="D11" s="1">
        <v>888</v>
      </c>
    </row>
    <row r="189" spans="1:3" x14ac:dyDescent="0.25">
      <c r="A189" t="s">
        <v>11</v>
      </c>
      <c r="B189" t="s">
        <v>12</v>
      </c>
      <c r="C189" s="1">
        <v>48</v>
      </c>
    </row>
    <row r="190" spans="1:3" x14ac:dyDescent="0.25">
      <c r="A190" t="s">
        <v>82</v>
      </c>
      <c r="B190" t="s">
        <v>31</v>
      </c>
    </row>
    <row r="191" spans="1:3" x14ac:dyDescent="0.25">
      <c r="A191" t="s">
        <v>83</v>
      </c>
      <c r="B191" t="s">
        <v>20</v>
      </c>
    </row>
    <row r="192" spans="1:3" x14ac:dyDescent="0.25">
      <c r="A192" t="s">
        <v>84</v>
      </c>
      <c r="B192" t="s">
        <v>34</v>
      </c>
    </row>
    <row r="193" spans="1:2" x14ac:dyDescent="0.25">
      <c r="A193" t="s">
        <v>86</v>
      </c>
      <c r="B193" t="s">
        <v>85</v>
      </c>
    </row>
  </sheetData>
  <sortState ref="A3:F11">
    <sortCondition descending="1" ref="D3:D11"/>
  </sortState>
  <mergeCells count="1">
    <mergeCell ref="A1:D1"/>
  </mergeCells>
  <pageMargins left="0.7" right="0.7" top="0.78740157499999996" bottom="0.78740157499999996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abSelected="1" workbookViewId="0">
      <selection activeCell="G2" sqref="G2"/>
    </sheetView>
  </sheetViews>
  <sheetFormatPr defaultRowHeight="15" x14ac:dyDescent="0.25"/>
  <cols>
    <col min="1" max="1" width="23.7109375" customWidth="1"/>
    <col min="2" max="2" width="17.7109375" customWidth="1"/>
    <col min="5" max="5" width="12.7109375" style="1" bestFit="1" customWidth="1"/>
    <col min="6" max="6" width="13.7109375" bestFit="1" customWidth="1"/>
  </cols>
  <sheetData>
    <row r="1" spans="1:8" ht="26.25" x14ac:dyDescent="0.4">
      <c r="A1" s="7" t="s">
        <v>99</v>
      </c>
      <c r="B1" s="7"/>
      <c r="C1" s="7"/>
      <c r="D1" s="7"/>
      <c r="E1" s="7"/>
      <c r="F1" s="7"/>
      <c r="G1" s="7"/>
    </row>
    <row r="2" spans="1:8" ht="8.25" customHeight="1" x14ac:dyDescent="0.25"/>
    <row r="3" spans="1:8" x14ac:dyDescent="0.25">
      <c r="A3" s="4" t="s">
        <v>4</v>
      </c>
      <c r="B3" s="4" t="s">
        <v>10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</row>
    <row r="4" spans="1:8" x14ac:dyDescent="0.25">
      <c r="A4" t="s">
        <v>67</v>
      </c>
      <c r="C4" s="1">
        <v>26</v>
      </c>
      <c r="D4" s="1" t="s">
        <v>0</v>
      </c>
      <c r="E4" s="2">
        <v>8.8425925925925922E-4</v>
      </c>
      <c r="F4" s="3">
        <v>1000</v>
      </c>
      <c r="G4" s="1">
        <v>1</v>
      </c>
      <c r="H4" t="s">
        <v>47</v>
      </c>
    </row>
    <row r="5" spans="1:8" x14ac:dyDescent="0.25">
      <c r="A5" t="s">
        <v>78</v>
      </c>
      <c r="C5" s="1">
        <v>16</v>
      </c>
      <c r="D5" s="1" t="s">
        <v>0</v>
      </c>
      <c r="E5" s="2">
        <v>9.3287037037037036E-4</v>
      </c>
      <c r="F5" s="3">
        <v>995.03722084367257</v>
      </c>
      <c r="G5" s="1">
        <v>2</v>
      </c>
      <c r="H5" t="s">
        <v>47</v>
      </c>
    </row>
    <row r="6" spans="1:8" x14ac:dyDescent="0.25">
      <c r="A6" t="s">
        <v>69</v>
      </c>
      <c r="C6" s="1">
        <v>37</v>
      </c>
      <c r="D6" s="1" t="s">
        <v>0</v>
      </c>
      <c r="E6" s="2">
        <v>8.9699074074074073E-4</v>
      </c>
      <c r="F6" s="3">
        <v>974.19354838709683</v>
      </c>
      <c r="G6" s="1">
        <v>3</v>
      </c>
      <c r="H6" t="s">
        <v>47</v>
      </c>
    </row>
    <row r="7" spans="1:8" x14ac:dyDescent="0.25">
      <c r="A7" t="s">
        <v>60</v>
      </c>
      <c r="B7" t="s">
        <v>61</v>
      </c>
      <c r="C7" s="1">
        <v>37</v>
      </c>
      <c r="D7" s="1" t="s">
        <v>1</v>
      </c>
      <c r="E7" s="2">
        <v>1.0150462962962962E-3</v>
      </c>
      <c r="F7" s="3">
        <v>961.23147092360318</v>
      </c>
      <c r="G7" s="1">
        <v>4</v>
      </c>
    </row>
    <row r="8" spans="1:8" x14ac:dyDescent="0.25">
      <c r="A8" t="s">
        <v>70</v>
      </c>
      <c r="B8" t="s">
        <v>12</v>
      </c>
      <c r="C8" s="1">
        <v>48</v>
      </c>
      <c r="D8" s="1" t="s">
        <v>0</v>
      </c>
      <c r="E8" s="2">
        <v>9.6643518518518519E-4</v>
      </c>
      <c r="F8" s="3">
        <v>936.52694610778428</v>
      </c>
      <c r="G8" s="1">
        <v>5</v>
      </c>
      <c r="H8" t="s">
        <v>47</v>
      </c>
    </row>
    <row r="9" spans="1:8" x14ac:dyDescent="0.25">
      <c r="A9" t="s">
        <v>77</v>
      </c>
      <c r="C9" s="1">
        <v>51</v>
      </c>
      <c r="D9" s="1" t="s">
        <v>0</v>
      </c>
      <c r="E9" s="2">
        <v>9.9421296296296302E-4</v>
      </c>
      <c r="F9" s="3">
        <v>925.49476135040732</v>
      </c>
      <c r="G9" s="1">
        <v>6</v>
      </c>
      <c r="H9" t="s">
        <v>47</v>
      </c>
    </row>
    <row r="10" spans="1:8" x14ac:dyDescent="0.25">
      <c r="A10" t="s">
        <v>65</v>
      </c>
      <c r="C10" s="1">
        <v>38</v>
      </c>
      <c r="D10" s="1" t="s">
        <v>0</v>
      </c>
      <c r="E10" s="2">
        <v>9.4560185185185188E-4</v>
      </c>
      <c r="F10" s="3">
        <v>925.3365973072215</v>
      </c>
      <c r="G10" s="1">
        <v>7</v>
      </c>
    </row>
    <row r="11" spans="1:8" x14ac:dyDescent="0.25">
      <c r="A11" t="s">
        <v>50</v>
      </c>
      <c r="C11" s="1">
        <v>17</v>
      </c>
      <c r="D11" s="1" t="s">
        <v>0</v>
      </c>
      <c r="E11" s="2">
        <v>1.0034722222222222E-3</v>
      </c>
      <c r="F11" s="3">
        <v>919.26182237600915</v>
      </c>
      <c r="G11" s="1">
        <v>8</v>
      </c>
    </row>
    <row r="12" spans="1:8" x14ac:dyDescent="0.25">
      <c r="A12" t="s">
        <v>41</v>
      </c>
      <c r="C12" s="1">
        <v>31</v>
      </c>
      <c r="D12" s="1" t="s">
        <v>0</v>
      </c>
      <c r="E12" s="2">
        <v>9.5949074074074068E-4</v>
      </c>
      <c r="F12" s="3">
        <v>910.73582629674308</v>
      </c>
      <c r="G12" s="1">
        <v>9</v>
      </c>
    </row>
    <row r="13" spans="1:8" x14ac:dyDescent="0.25">
      <c r="A13" t="s">
        <v>57</v>
      </c>
      <c r="B13" t="s">
        <v>12</v>
      </c>
      <c r="C13" s="1">
        <v>25</v>
      </c>
      <c r="D13" s="1" t="s">
        <v>0</v>
      </c>
      <c r="E13" s="2">
        <v>9.768518518518518E-4</v>
      </c>
      <c r="F13" s="3">
        <v>907.58293838862562</v>
      </c>
      <c r="G13" s="1">
        <v>10</v>
      </c>
    </row>
    <row r="14" spans="1:8" x14ac:dyDescent="0.25">
      <c r="A14" t="s">
        <v>68</v>
      </c>
      <c r="B14" t="s">
        <v>62</v>
      </c>
      <c r="C14" s="1">
        <v>37</v>
      </c>
      <c r="D14" s="1" t="s">
        <v>0</v>
      </c>
      <c r="E14" s="2">
        <v>9.6874999999999999E-4</v>
      </c>
      <c r="F14" s="3">
        <v>902.03106332138589</v>
      </c>
      <c r="G14" s="1">
        <v>11</v>
      </c>
      <c r="H14" t="s">
        <v>47</v>
      </c>
    </row>
    <row r="15" spans="1:8" x14ac:dyDescent="0.25">
      <c r="A15" t="s">
        <v>56</v>
      </c>
      <c r="B15" t="s">
        <v>31</v>
      </c>
      <c r="C15" s="1">
        <v>47</v>
      </c>
      <c r="D15" s="1" t="s">
        <v>0</v>
      </c>
      <c r="E15" s="2">
        <v>1.0046296296296298E-3</v>
      </c>
      <c r="F15" s="3">
        <v>896.31336405529942</v>
      </c>
      <c r="G15" s="1">
        <v>12</v>
      </c>
    </row>
    <row r="16" spans="1:8" x14ac:dyDescent="0.25">
      <c r="A16" t="s">
        <v>44</v>
      </c>
      <c r="C16" s="1">
        <v>49</v>
      </c>
      <c r="D16" s="1" t="s">
        <v>0</v>
      </c>
      <c r="E16" s="2">
        <v>1.0196759259259258E-3</v>
      </c>
      <c r="F16" s="3">
        <v>892.16799091940993</v>
      </c>
      <c r="G16" s="1">
        <v>13</v>
      </c>
    </row>
    <row r="17" spans="1:8" x14ac:dyDescent="0.25">
      <c r="A17" t="s">
        <v>16</v>
      </c>
      <c r="B17" t="s">
        <v>12</v>
      </c>
      <c r="C17" s="1">
        <v>25</v>
      </c>
      <c r="D17" s="1" t="s">
        <v>2</v>
      </c>
      <c r="E17" s="2">
        <v>1.1967592592592592E-3</v>
      </c>
      <c r="F17" s="3">
        <v>890.71566731141206</v>
      </c>
      <c r="G17" s="1">
        <v>14</v>
      </c>
    </row>
    <row r="18" spans="1:8" x14ac:dyDescent="0.25">
      <c r="A18" t="s">
        <v>66</v>
      </c>
      <c r="C18" s="1">
        <v>31</v>
      </c>
      <c r="D18" s="1" t="s">
        <v>0</v>
      </c>
      <c r="E18" s="2">
        <v>9.8263888888888901E-4</v>
      </c>
      <c r="F18" s="3">
        <v>889.28150765606586</v>
      </c>
      <c r="G18" s="1">
        <v>15</v>
      </c>
      <c r="H18" t="s">
        <v>47</v>
      </c>
    </row>
    <row r="19" spans="1:8" x14ac:dyDescent="0.25">
      <c r="A19" t="s">
        <v>54</v>
      </c>
      <c r="C19" s="1">
        <v>38</v>
      </c>
      <c r="D19" s="1" t="s">
        <v>0</v>
      </c>
      <c r="E19" s="2">
        <v>9.9189814814814822E-4</v>
      </c>
      <c r="F19" s="3">
        <v>882.14702450408402</v>
      </c>
      <c r="G19" s="1">
        <v>16</v>
      </c>
    </row>
    <row r="20" spans="1:8" x14ac:dyDescent="0.25">
      <c r="A20" t="s">
        <v>45</v>
      </c>
      <c r="C20" s="1">
        <v>29</v>
      </c>
      <c r="D20" s="1" t="s">
        <v>0</v>
      </c>
      <c r="E20" s="2">
        <v>9.9652777777777782E-4</v>
      </c>
      <c r="F20" s="3">
        <v>880.37166085946569</v>
      </c>
      <c r="G20" s="1">
        <v>17</v>
      </c>
    </row>
    <row r="21" spans="1:8" x14ac:dyDescent="0.25">
      <c r="A21" t="s">
        <v>38</v>
      </c>
      <c r="B21" t="s">
        <v>31</v>
      </c>
      <c r="C21" s="1">
        <v>45</v>
      </c>
      <c r="D21" s="1" t="s">
        <v>0</v>
      </c>
      <c r="E21" s="2">
        <v>1.0219907407407406E-3</v>
      </c>
      <c r="F21" s="3">
        <v>873.15968289920738</v>
      </c>
      <c r="G21" s="1">
        <v>18</v>
      </c>
    </row>
    <row r="22" spans="1:8" x14ac:dyDescent="0.25">
      <c r="A22" t="s">
        <v>81</v>
      </c>
      <c r="C22" s="1">
        <v>25</v>
      </c>
      <c r="D22" s="1" t="s">
        <v>0</v>
      </c>
      <c r="E22" s="2">
        <v>1.0196759259259258E-3</v>
      </c>
      <c r="F22" s="3">
        <v>869.46651532349608</v>
      </c>
      <c r="G22" s="1">
        <v>19</v>
      </c>
    </row>
    <row r="23" spans="1:8" x14ac:dyDescent="0.25">
      <c r="A23" t="s">
        <v>73</v>
      </c>
      <c r="C23" s="1">
        <v>30</v>
      </c>
      <c r="D23" s="1" t="s">
        <v>1</v>
      </c>
      <c r="E23" s="2">
        <v>1.1180555555555555E-3</v>
      </c>
      <c r="F23" s="3">
        <v>864.38923395445136</v>
      </c>
      <c r="G23" s="1">
        <v>20</v>
      </c>
    </row>
    <row r="24" spans="1:8" x14ac:dyDescent="0.25">
      <c r="A24" t="s">
        <v>74</v>
      </c>
      <c r="C24" s="1">
        <v>33</v>
      </c>
      <c r="D24" s="1" t="s">
        <v>3</v>
      </c>
      <c r="E24" s="2">
        <v>1.3715277777777779E-3</v>
      </c>
      <c r="F24" s="3">
        <v>856.54008438818562</v>
      </c>
      <c r="G24" s="1">
        <v>21</v>
      </c>
    </row>
    <row r="25" spans="1:8" x14ac:dyDescent="0.25">
      <c r="A25" t="s">
        <v>15</v>
      </c>
      <c r="B25" t="s">
        <v>12</v>
      </c>
      <c r="C25" s="1">
        <v>26</v>
      </c>
      <c r="D25" s="1" t="s">
        <v>0</v>
      </c>
      <c r="E25" s="2">
        <v>1.0520833333333335E-3</v>
      </c>
      <c r="F25" s="3">
        <v>840.48404840484034</v>
      </c>
      <c r="G25" s="1">
        <v>22</v>
      </c>
    </row>
    <row r="26" spans="1:8" x14ac:dyDescent="0.25">
      <c r="A26" t="s">
        <v>13</v>
      </c>
      <c r="B26" t="s">
        <v>12</v>
      </c>
      <c r="C26" s="1">
        <v>30</v>
      </c>
      <c r="D26" s="1" t="s">
        <v>0</v>
      </c>
      <c r="E26" s="2">
        <v>1.0439814814814815E-3</v>
      </c>
      <c r="F26" s="3">
        <v>838.13747228381374</v>
      </c>
      <c r="G26" s="1">
        <v>23</v>
      </c>
    </row>
    <row r="27" spans="1:8" x14ac:dyDescent="0.25">
      <c r="A27" t="s">
        <v>58</v>
      </c>
      <c r="B27" t="s">
        <v>31</v>
      </c>
      <c r="C27" s="1">
        <v>36</v>
      </c>
      <c r="D27" s="1" t="s">
        <v>0</v>
      </c>
      <c r="E27" s="2">
        <v>1.0439814814814815E-3</v>
      </c>
      <c r="F27" s="3">
        <v>835.92017738359198</v>
      </c>
      <c r="G27" s="1">
        <v>24</v>
      </c>
    </row>
    <row r="28" spans="1:8" x14ac:dyDescent="0.25">
      <c r="A28" t="s">
        <v>33</v>
      </c>
      <c r="B28" t="s">
        <v>34</v>
      </c>
      <c r="C28" s="1">
        <v>29</v>
      </c>
      <c r="D28" s="1" t="s">
        <v>2</v>
      </c>
      <c r="E28" s="2">
        <v>1.2824074074074075E-3</v>
      </c>
      <c r="F28" s="3">
        <v>833.03249097472917</v>
      </c>
      <c r="G28" s="1">
        <v>25</v>
      </c>
    </row>
    <row r="29" spans="1:8" x14ac:dyDescent="0.25">
      <c r="A29" t="s">
        <v>17</v>
      </c>
      <c r="C29" s="1">
        <v>26</v>
      </c>
      <c r="D29" s="1" t="s">
        <v>0</v>
      </c>
      <c r="E29" s="2">
        <v>1.0844907407407407E-3</v>
      </c>
      <c r="F29" s="3">
        <v>815.36819637139808</v>
      </c>
      <c r="G29" s="1">
        <v>26</v>
      </c>
    </row>
    <row r="30" spans="1:8" x14ac:dyDescent="0.25">
      <c r="A30" t="s">
        <v>75</v>
      </c>
      <c r="C30" s="1">
        <v>60</v>
      </c>
      <c r="D30" s="1" t="s">
        <v>0</v>
      </c>
      <c r="E30" s="2">
        <v>1.2129629629629628E-3</v>
      </c>
      <c r="F30" s="3">
        <v>812.02290076335908</v>
      </c>
      <c r="G30" s="1">
        <v>27</v>
      </c>
    </row>
    <row r="31" spans="1:8" x14ac:dyDescent="0.25">
      <c r="A31" t="s">
        <v>14</v>
      </c>
      <c r="C31" s="1">
        <v>45</v>
      </c>
      <c r="D31" s="1" t="s">
        <v>2</v>
      </c>
      <c r="E31" s="2">
        <v>1.3958333333333331E-3</v>
      </c>
      <c r="F31" s="3">
        <v>801.82421227197381</v>
      </c>
      <c r="G31" s="1">
        <v>28</v>
      </c>
    </row>
    <row r="32" spans="1:8" x14ac:dyDescent="0.25">
      <c r="A32" t="s">
        <v>64</v>
      </c>
      <c r="C32" s="1">
        <v>30</v>
      </c>
      <c r="D32" s="1" t="s">
        <v>0</v>
      </c>
      <c r="E32" s="2">
        <v>1.0937499999999999E-3</v>
      </c>
      <c r="F32" s="3">
        <v>800</v>
      </c>
      <c r="G32" s="1">
        <v>29</v>
      </c>
    </row>
    <row r="33" spans="1:8" x14ac:dyDescent="0.25">
      <c r="A33" t="s">
        <v>35</v>
      </c>
      <c r="B33" t="s">
        <v>34</v>
      </c>
      <c r="C33" s="1">
        <v>34</v>
      </c>
      <c r="D33" s="1" t="s">
        <v>0</v>
      </c>
      <c r="E33" s="2">
        <v>1.0914351851851853E-3</v>
      </c>
      <c r="F33" s="3">
        <v>799.5758218451748</v>
      </c>
      <c r="G33" s="1">
        <v>30</v>
      </c>
    </row>
    <row r="34" spans="1:8" x14ac:dyDescent="0.25">
      <c r="A34" t="s">
        <v>80</v>
      </c>
      <c r="C34" s="1">
        <v>41</v>
      </c>
      <c r="D34" s="1" t="s">
        <v>0</v>
      </c>
      <c r="E34" s="2">
        <v>1.1018518518518519E-3</v>
      </c>
      <c r="F34" s="3">
        <v>798.31932773109236</v>
      </c>
      <c r="G34" s="1">
        <v>31</v>
      </c>
    </row>
    <row r="35" spans="1:8" x14ac:dyDescent="0.25">
      <c r="A35" t="s">
        <v>26</v>
      </c>
      <c r="B35" t="s">
        <v>20</v>
      </c>
      <c r="C35" s="1">
        <v>43</v>
      </c>
      <c r="D35" s="1" t="s">
        <v>2</v>
      </c>
      <c r="E35" s="2">
        <v>1.3981481481481481E-3</v>
      </c>
      <c r="F35" s="3">
        <v>793.04635761589407</v>
      </c>
      <c r="G35" s="1">
        <v>32</v>
      </c>
    </row>
    <row r="36" spans="1:8" x14ac:dyDescent="0.25">
      <c r="A36" t="s">
        <v>72</v>
      </c>
      <c r="C36" s="1">
        <v>16</v>
      </c>
      <c r="D36" s="1" t="s">
        <v>2</v>
      </c>
      <c r="E36" s="2">
        <v>1.3645833333333331E-3</v>
      </c>
      <c r="F36" s="3">
        <v>787.95589482612388</v>
      </c>
      <c r="G36" s="1">
        <v>33</v>
      </c>
    </row>
    <row r="37" spans="1:8" x14ac:dyDescent="0.25">
      <c r="A37" t="s">
        <v>71</v>
      </c>
      <c r="B37" t="s">
        <v>48</v>
      </c>
      <c r="C37" s="1">
        <v>14</v>
      </c>
      <c r="D37" s="1" t="s">
        <v>0</v>
      </c>
      <c r="E37" s="2">
        <v>1.1944444444444446E-3</v>
      </c>
      <c r="F37" s="3">
        <v>787.79069767441854</v>
      </c>
      <c r="G37" s="1">
        <v>34</v>
      </c>
      <c r="H37" t="s">
        <v>47</v>
      </c>
    </row>
    <row r="38" spans="1:8" x14ac:dyDescent="0.25">
      <c r="A38" t="s">
        <v>27</v>
      </c>
      <c r="C38" s="1">
        <v>31</v>
      </c>
      <c r="D38" s="1" t="s">
        <v>0</v>
      </c>
      <c r="E38" s="2">
        <v>1.1215277777777777E-3</v>
      </c>
      <c r="F38" s="3">
        <v>779.15376676986591</v>
      </c>
      <c r="G38" s="1">
        <v>35</v>
      </c>
    </row>
    <row r="39" spans="1:8" x14ac:dyDescent="0.25">
      <c r="A39" t="s">
        <v>46</v>
      </c>
      <c r="C39" s="1">
        <v>46</v>
      </c>
      <c r="D39" s="1" t="s">
        <v>2</v>
      </c>
      <c r="E39" s="2">
        <v>1.4444444444444444E-3</v>
      </c>
      <c r="F39" s="3">
        <v>778.84615384615392</v>
      </c>
      <c r="G39" s="1">
        <v>36</v>
      </c>
    </row>
    <row r="40" spans="1:8" x14ac:dyDescent="0.25">
      <c r="A40" t="s">
        <v>63</v>
      </c>
      <c r="C40" s="1">
        <v>27</v>
      </c>
      <c r="D40" s="1" t="s">
        <v>0</v>
      </c>
      <c r="E40" s="2">
        <v>1.1504629629629629E-3</v>
      </c>
      <c r="F40" s="3">
        <v>765.59356136820918</v>
      </c>
      <c r="G40" s="1">
        <v>37</v>
      </c>
    </row>
    <row r="41" spans="1:8" x14ac:dyDescent="0.25">
      <c r="A41" t="s">
        <v>55</v>
      </c>
      <c r="C41" s="1">
        <v>40</v>
      </c>
      <c r="D41" s="1" t="s">
        <v>0</v>
      </c>
      <c r="E41" s="2">
        <v>1.152777777777778E-3</v>
      </c>
      <c r="F41" s="3">
        <v>762.04819277108425</v>
      </c>
      <c r="G41" s="1">
        <v>38</v>
      </c>
    </row>
    <row r="42" spans="1:8" x14ac:dyDescent="0.25">
      <c r="A42" t="s">
        <v>49</v>
      </c>
      <c r="C42" s="1">
        <v>35</v>
      </c>
      <c r="D42" s="1" t="s">
        <v>0</v>
      </c>
      <c r="E42" s="2">
        <v>1.1469907407407407E-3</v>
      </c>
      <c r="F42" s="3">
        <v>760.84762865792118</v>
      </c>
      <c r="G42" s="1">
        <v>39</v>
      </c>
    </row>
    <row r="43" spans="1:8" x14ac:dyDescent="0.25">
      <c r="A43" t="s">
        <v>36</v>
      </c>
      <c r="C43" s="1">
        <v>14</v>
      </c>
      <c r="D43" s="1" t="s">
        <v>3</v>
      </c>
      <c r="E43" s="2">
        <v>1.5682870370370371E-3</v>
      </c>
      <c r="F43" s="3">
        <v>757.19557195571952</v>
      </c>
      <c r="G43" s="1">
        <v>40</v>
      </c>
    </row>
    <row r="44" spans="1:8" x14ac:dyDescent="0.25">
      <c r="A44" t="s">
        <v>21</v>
      </c>
      <c r="B44" t="s">
        <v>20</v>
      </c>
      <c r="C44" s="1">
        <v>42</v>
      </c>
      <c r="D44" s="1" t="s">
        <v>2</v>
      </c>
      <c r="E44" s="2">
        <v>1.4710648148148148E-3</v>
      </c>
      <c r="F44" s="3">
        <v>750.59008654602678</v>
      </c>
      <c r="G44" s="1">
        <v>41</v>
      </c>
    </row>
    <row r="45" spans="1:8" x14ac:dyDescent="0.25">
      <c r="A45" t="s">
        <v>76</v>
      </c>
      <c r="C45" s="1">
        <v>31</v>
      </c>
      <c r="D45" s="1" t="s">
        <v>0</v>
      </c>
      <c r="E45" s="2">
        <v>1.181712962962963E-3</v>
      </c>
      <c r="F45" s="3">
        <v>739.4711067580804</v>
      </c>
      <c r="G45" s="1">
        <v>42</v>
      </c>
    </row>
    <row r="46" spans="1:8" x14ac:dyDescent="0.25">
      <c r="A46" t="s">
        <v>37</v>
      </c>
      <c r="B46" t="s">
        <v>20</v>
      </c>
      <c r="C46" s="1">
        <v>39</v>
      </c>
      <c r="D46" s="1" t="s">
        <v>0</v>
      </c>
      <c r="E46" s="2">
        <v>1.1921296296296296E-3</v>
      </c>
      <c r="F46" s="3">
        <v>734.95145631067976</v>
      </c>
      <c r="G46" s="1">
        <v>43</v>
      </c>
    </row>
    <row r="47" spans="1:8" x14ac:dyDescent="0.25">
      <c r="A47" t="s">
        <v>22</v>
      </c>
      <c r="C47" s="1">
        <v>39</v>
      </c>
      <c r="D47" s="1" t="s">
        <v>2</v>
      </c>
      <c r="E47" s="2">
        <v>1.5023148148148148E-3</v>
      </c>
      <c r="F47" s="3">
        <v>727.27272727272714</v>
      </c>
      <c r="G47" s="1">
        <v>44</v>
      </c>
    </row>
    <row r="48" spans="1:8" x14ac:dyDescent="0.25">
      <c r="A48" t="s">
        <v>53</v>
      </c>
      <c r="C48" s="1">
        <v>51</v>
      </c>
      <c r="D48" s="1" t="s">
        <v>0</v>
      </c>
      <c r="E48" s="2">
        <v>1.2662037037037036E-3</v>
      </c>
      <c r="F48" s="3">
        <v>726.69104204753194</v>
      </c>
      <c r="G48" s="1">
        <v>45</v>
      </c>
    </row>
    <row r="49" spans="1:7" x14ac:dyDescent="0.25">
      <c r="A49" t="s">
        <v>24</v>
      </c>
      <c r="B49" t="s">
        <v>20</v>
      </c>
      <c r="C49" s="1">
        <v>37</v>
      </c>
      <c r="D49" s="1" t="s">
        <v>0</v>
      </c>
      <c r="E49" s="2">
        <v>1.2083333333333334E-3</v>
      </c>
      <c r="F49" s="3">
        <v>723.18007662835248</v>
      </c>
      <c r="G49" s="1">
        <v>46</v>
      </c>
    </row>
    <row r="50" spans="1:7" x14ac:dyDescent="0.25">
      <c r="A50" t="s">
        <v>32</v>
      </c>
      <c r="C50" s="1">
        <v>74</v>
      </c>
      <c r="D50" s="1" t="s">
        <v>0</v>
      </c>
      <c r="E50" s="2">
        <v>1.5810185185185187E-3</v>
      </c>
      <c r="F50" s="3">
        <v>720.35139092240104</v>
      </c>
      <c r="G50" s="1">
        <v>47</v>
      </c>
    </row>
    <row r="51" spans="1:7" x14ac:dyDescent="0.25">
      <c r="A51" t="s">
        <v>18</v>
      </c>
      <c r="C51" s="1">
        <v>29</v>
      </c>
      <c r="D51" s="1" t="s">
        <v>0</v>
      </c>
      <c r="E51" s="2">
        <v>1.25E-3</v>
      </c>
      <c r="F51" s="3">
        <v>701.85185185185185</v>
      </c>
      <c r="G51" s="1">
        <v>48</v>
      </c>
    </row>
    <row r="52" spans="1:7" x14ac:dyDescent="0.25">
      <c r="A52" t="s">
        <v>19</v>
      </c>
      <c r="B52" t="s">
        <v>20</v>
      </c>
      <c r="C52" s="1">
        <v>31</v>
      </c>
      <c r="D52" s="1" t="s">
        <v>2</v>
      </c>
      <c r="E52" s="2">
        <v>1.5324074074074075E-3</v>
      </c>
      <c r="F52" s="3">
        <v>698.64048338368582</v>
      </c>
      <c r="G52" s="1">
        <v>49</v>
      </c>
    </row>
    <row r="53" spans="1:7" x14ac:dyDescent="0.25">
      <c r="A53" t="s">
        <v>79</v>
      </c>
      <c r="C53" s="1">
        <v>49</v>
      </c>
      <c r="D53" s="1" t="s">
        <v>0</v>
      </c>
      <c r="E53" s="2">
        <v>1.3136574074074075E-3</v>
      </c>
      <c r="F53" s="3">
        <v>692.51101321585907</v>
      </c>
      <c r="G53" s="1">
        <v>50</v>
      </c>
    </row>
    <row r="54" spans="1:7" x14ac:dyDescent="0.25">
      <c r="A54" t="s">
        <v>23</v>
      </c>
      <c r="B54" t="s">
        <v>20</v>
      </c>
      <c r="C54" s="1">
        <v>39</v>
      </c>
      <c r="D54" s="1" t="s">
        <v>0</v>
      </c>
      <c r="E54" s="2">
        <v>1.2719907407407406E-3</v>
      </c>
      <c r="F54" s="3">
        <v>688.80800727934491</v>
      </c>
      <c r="G54" s="1">
        <v>51</v>
      </c>
    </row>
    <row r="55" spans="1:7" x14ac:dyDescent="0.25">
      <c r="A55" t="s">
        <v>59</v>
      </c>
      <c r="C55" s="1">
        <v>14</v>
      </c>
      <c r="D55" s="1" t="s">
        <v>1</v>
      </c>
      <c r="E55" s="2">
        <v>1.7696759259259261E-3</v>
      </c>
      <c r="F55" s="3">
        <v>551.34074558534985</v>
      </c>
      <c r="G55" s="1">
        <v>52</v>
      </c>
    </row>
    <row r="56" spans="1:7" x14ac:dyDescent="0.25">
      <c r="A56" t="s">
        <v>25</v>
      </c>
      <c r="C56" s="1">
        <v>36</v>
      </c>
      <c r="D56" s="1" t="s">
        <v>0</v>
      </c>
      <c r="E56" s="2">
        <v>1.9004629629629632E-3</v>
      </c>
      <c r="F56" s="3">
        <v>459.19610231425082</v>
      </c>
      <c r="G56" s="1">
        <v>53</v>
      </c>
    </row>
    <row r="57" spans="1:7" x14ac:dyDescent="0.25">
      <c r="F57" s="3" t="str">
        <f t="shared" ref="F57:F64" si="0">IF(ISBLANK(E57),"",INDEX(data,MATCH(C57,věk,0),MATCH(D57,kateg,0))/E57*1000)</f>
        <v/>
      </c>
      <c r="G57" s="1" t="str">
        <f t="shared" ref="G57:G68" si="1">IF(ISBLANK(E57),"",RANK(F57,F$4:F$69))</f>
        <v/>
      </c>
    </row>
    <row r="58" spans="1:7" x14ac:dyDescent="0.25">
      <c r="F58" s="3" t="str">
        <f t="shared" si="0"/>
        <v/>
      </c>
      <c r="G58" s="1" t="str">
        <f t="shared" si="1"/>
        <v/>
      </c>
    </row>
    <row r="59" spans="1:7" x14ac:dyDescent="0.25">
      <c r="F59" s="3" t="str">
        <f t="shared" si="0"/>
        <v/>
      </c>
      <c r="G59" s="1" t="str">
        <f t="shared" si="1"/>
        <v/>
      </c>
    </row>
    <row r="60" spans="1:7" x14ac:dyDescent="0.25">
      <c r="F60" s="3" t="str">
        <f t="shared" si="0"/>
        <v/>
      </c>
      <c r="G60" s="1" t="str">
        <f t="shared" si="1"/>
        <v/>
      </c>
    </row>
    <row r="61" spans="1:7" x14ac:dyDescent="0.25">
      <c r="F61" s="3" t="str">
        <f t="shared" si="0"/>
        <v/>
      </c>
      <c r="G61" s="1" t="str">
        <f t="shared" si="1"/>
        <v/>
      </c>
    </row>
    <row r="62" spans="1:7" x14ac:dyDescent="0.25">
      <c r="F62" s="3" t="str">
        <f t="shared" si="0"/>
        <v/>
      </c>
      <c r="G62" s="1" t="str">
        <f t="shared" si="1"/>
        <v/>
      </c>
    </row>
    <row r="63" spans="1:7" x14ac:dyDescent="0.25">
      <c r="F63" s="3" t="str">
        <f t="shared" si="0"/>
        <v/>
      </c>
      <c r="G63" s="1" t="str">
        <f t="shared" si="1"/>
        <v/>
      </c>
    </row>
    <row r="64" spans="1:7" x14ac:dyDescent="0.25">
      <c r="F64" s="3" t="str">
        <f t="shared" si="0"/>
        <v/>
      </c>
      <c r="G64" s="1" t="str">
        <f t="shared" si="1"/>
        <v/>
      </c>
    </row>
    <row r="65" spans="6:7" x14ac:dyDescent="0.25">
      <c r="F65" s="3" t="str">
        <f t="shared" ref="F65:F128" si="2">IF(ISBLANK(E65),"",INDEX(data,MATCH(C65,věk,0),MATCH(D65,kateg,0))/E65*1000)</f>
        <v/>
      </c>
      <c r="G65" s="1" t="str">
        <f t="shared" si="1"/>
        <v/>
      </c>
    </row>
    <row r="66" spans="6:7" x14ac:dyDescent="0.25">
      <c r="F66" s="3" t="str">
        <f t="shared" si="2"/>
        <v/>
      </c>
      <c r="G66" s="1" t="str">
        <f t="shared" si="1"/>
        <v/>
      </c>
    </row>
    <row r="67" spans="6:7" x14ac:dyDescent="0.25">
      <c r="F67" s="3" t="str">
        <f t="shared" si="2"/>
        <v/>
      </c>
      <c r="G67" s="1" t="str">
        <f t="shared" si="1"/>
        <v/>
      </c>
    </row>
    <row r="68" spans="6:7" x14ac:dyDescent="0.25">
      <c r="F68" s="3" t="str">
        <f t="shared" si="2"/>
        <v/>
      </c>
      <c r="G68" s="1" t="str">
        <f t="shared" si="1"/>
        <v/>
      </c>
    </row>
    <row r="69" spans="6:7" x14ac:dyDescent="0.25">
      <c r="F69" s="3" t="str">
        <f t="shared" si="2"/>
        <v/>
      </c>
      <c r="G69" s="1" t="str">
        <f t="shared" ref="G69" si="3">IF(ISBLANK(E69),"",RANK(F69,F$4:F$69))</f>
        <v/>
      </c>
    </row>
    <row r="70" spans="6:7" x14ac:dyDescent="0.25">
      <c r="F70" s="3" t="str">
        <f t="shared" si="2"/>
        <v/>
      </c>
      <c r="G70" s="1" t="str">
        <f t="shared" ref="G70:G101" si="4">IF(ISBLANK(E70),"",RANK(F70,F$4:F$22))</f>
        <v/>
      </c>
    </row>
    <row r="71" spans="6:7" x14ac:dyDescent="0.25">
      <c r="F71" s="3" t="str">
        <f t="shared" si="2"/>
        <v/>
      </c>
      <c r="G71" s="1" t="str">
        <f t="shared" si="4"/>
        <v/>
      </c>
    </row>
    <row r="72" spans="6:7" x14ac:dyDescent="0.25">
      <c r="F72" s="3" t="str">
        <f t="shared" si="2"/>
        <v/>
      </c>
      <c r="G72" s="1" t="str">
        <f t="shared" si="4"/>
        <v/>
      </c>
    </row>
    <row r="73" spans="6:7" x14ac:dyDescent="0.25">
      <c r="F73" s="3" t="str">
        <f t="shared" si="2"/>
        <v/>
      </c>
      <c r="G73" s="1" t="str">
        <f t="shared" si="4"/>
        <v/>
      </c>
    </row>
    <row r="74" spans="6:7" x14ac:dyDescent="0.25">
      <c r="F74" s="3" t="str">
        <f t="shared" si="2"/>
        <v/>
      </c>
      <c r="G74" s="1" t="str">
        <f t="shared" si="4"/>
        <v/>
      </c>
    </row>
    <row r="75" spans="6:7" x14ac:dyDescent="0.25">
      <c r="F75" s="3" t="str">
        <f t="shared" si="2"/>
        <v/>
      </c>
      <c r="G75" s="1" t="str">
        <f t="shared" si="4"/>
        <v/>
      </c>
    </row>
    <row r="76" spans="6:7" x14ac:dyDescent="0.25">
      <c r="F76" s="3" t="str">
        <f t="shared" si="2"/>
        <v/>
      </c>
      <c r="G76" s="1" t="str">
        <f t="shared" si="4"/>
        <v/>
      </c>
    </row>
    <row r="77" spans="6:7" x14ac:dyDescent="0.25">
      <c r="F77" s="3" t="str">
        <f t="shared" si="2"/>
        <v/>
      </c>
      <c r="G77" s="1" t="str">
        <f t="shared" si="4"/>
        <v/>
      </c>
    </row>
    <row r="78" spans="6:7" x14ac:dyDescent="0.25">
      <c r="F78" s="3" t="str">
        <f t="shared" si="2"/>
        <v/>
      </c>
      <c r="G78" s="1" t="str">
        <f t="shared" si="4"/>
        <v/>
      </c>
    </row>
    <row r="79" spans="6:7" x14ac:dyDescent="0.25">
      <c r="F79" s="3" t="str">
        <f t="shared" si="2"/>
        <v/>
      </c>
      <c r="G79" s="1" t="str">
        <f t="shared" si="4"/>
        <v/>
      </c>
    </row>
    <row r="80" spans="6:7" x14ac:dyDescent="0.25">
      <c r="F80" s="3" t="str">
        <f t="shared" si="2"/>
        <v/>
      </c>
      <c r="G80" s="1" t="str">
        <f t="shared" si="4"/>
        <v/>
      </c>
    </row>
    <row r="81" spans="6:7" x14ac:dyDescent="0.25">
      <c r="F81" s="3" t="str">
        <f t="shared" si="2"/>
        <v/>
      </c>
      <c r="G81" s="1" t="str">
        <f t="shared" si="4"/>
        <v/>
      </c>
    </row>
    <row r="82" spans="6:7" x14ac:dyDescent="0.25">
      <c r="F82" s="3" t="str">
        <f t="shared" si="2"/>
        <v/>
      </c>
      <c r="G82" s="1" t="str">
        <f t="shared" si="4"/>
        <v/>
      </c>
    </row>
    <row r="83" spans="6:7" x14ac:dyDescent="0.25">
      <c r="F83" s="3" t="str">
        <f t="shared" si="2"/>
        <v/>
      </c>
      <c r="G83" s="1" t="str">
        <f t="shared" si="4"/>
        <v/>
      </c>
    </row>
    <row r="84" spans="6:7" x14ac:dyDescent="0.25">
      <c r="F84" s="3" t="str">
        <f t="shared" si="2"/>
        <v/>
      </c>
      <c r="G84" s="1" t="str">
        <f t="shared" si="4"/>
        <v/>
      </c>
    </row>
    <row r="85" spans="6:7" x14ac:dyDescent="0.25">
      <c r="F85" s="3" t="str">
        <f t="shared" si="2"/>
        <v/>
      </c>
      <c r="G85" s="1" t="str">
        <f t="shared" si="4"/>
        <v/>
      </c>
    </row>
    <row r="86" spans="6:7" x14ac:dyDescent="0.25">
      <c r="F86" s="3" t="str">
        <f t="shared" si="2"/>
        <v/>
      </c>
      <c r="G86" s="1" t="str">
        <f t="shared" si="4"/>
        <v/>
      </c>
    </row>
    <row r="87" spans="6:7" x14ac:dyDescent="0.25">
      <c r="F87" s="3" t="str">
        <f t="shared" si="2"/>
        <v/>
      </c>
      <c r="G87" s="1" t="str">
        <f t="shared" si="4"/>
        <v/>
      </c>
    </row>
    <row r="88" spans="6:7" x14ac:dyDescent="0.25">
      <c r="F88" s="3" t="str">
        <f t="shared" si="2"/>
        <v/>
      </c>
      <c r="G88" s="1" t="str">
        <f t="shared" si="4"/>
        <v/>
      </c>
    </row>
    <row r="89" spans="6:7" x14ac:dyDescent="0.25">
      <c r="F89" s="3" t="str">
        <f t="shared" si="2"/>
        <v/>
      </c>
      <c r="G89" s="1" t="str">
        <f t="shared" si="4"/>
        <v/>
      </c>
    </row>
    <row r="90" spans="6:7" x14ac:dyDescent="0.25">
      <c r="F90" s="3" t="str">
        <f t="shared" si="2"/>
        <v/>
      </c>
      <c r="G90" s="1" t="str">
        <f t="shared" si="4"/>
        <v/>
      </c>
    </row>
    <row r="91" spans="6:7" x14ac:dyDescent="0.25">
      <c r="F91" s="3" t="str">
        <f t="shared" si="2"/>
        <v/>
      </c>
      <c r="G91" s="1" t="str">
        <f t="shared" si="4"/>
        <v/>
      </c>
    </row>
    <row r="92" spans="6:7" x14ac:dyDescent="0.25">
      <c r="F92" s="3" t="str">
        <f t="shared" si="2"/>
        <v/>
      </c>
      <c r="G92" s="1" t="str">
        <f t="shared" si="4"/>
        <v/>
      </c>
    </row>
    <row r="93" spans="6:7" x14ac:dyDescent="0.25">
      <c r="F93" s="3" t="str">
        <f t="shared" si="2"/>
        <v/>
      </c>
      <c r="G93" s="1" t="str">
        <f t="shared" si="4"/>
        <v/>
      </c>
    </row>
    <row r="94" spans="6:7" x14ac:dyDescent="0.25">
      <c r="F94" s="3" t="str">
        <f t="shared" si="2"/>
        <v/>
      </c>
      <c r="G94" s="1" t="str">
        <f t="shared" si="4"/>
        <v/>
      </c>
    </row>
    <row r="95" spans="6:7" x14ac:dyDescent="0.25">
      <c r="F95" s="3" t="str">
        <f t="shared" si="2"/>
        <v/>
      </c>
      <c r="G95" s="1" t="str">
        <f t="shared" si="4"/>
        <v/>
      </c>
    </row>
    <row r="96" spans="6:7" x14ac:dyDescent="0.25">
      <c r="F96" s="3" t="str">
        <f t="shared" si="2"/>
        <v/>
      </c>
      <c r="G96" s="1" t="str">
        <f t="shared" si="4"/>
        <v/>
      </c>
    </row>
    <row r="97" spans="6:7" x14ac:dyDescent="0.25">
      <c r="F97" s="3" t="str">
        <f t="shared" si="2"/>
        <v/>
      </c>
      <c r="G97" s="1" t="str">
        <f t="shared" si="4"/>
        <v/>
      </c>
    </row>
    <row r="98" spans="6:7" x14ac:dyDescent="0.25">
      <c r="F98" s="3" t="str">
        <f t="shared" si="2"/>
        <v/>
      </c>
      <c r="G98" s="1" t="str">
        <f t="shared" si="4"/>
        <v/>
      </c>
    </row>
    <row r="99" spans="6:7" x14ac:dyDescent="0.25">
      <c r="F99" s="3" t="str">
        <f t="shared" si="2"/>
        <v/>
      </c>
      <c r="G99" s="1" t="str">
        <f t="shared" si="4"/>
        <v/>
      </c>
    </row>
    <row r="100" spans="6:7" x14ac:dyDescent="0.25">
      <c r="F100" s="3" t="str">
        <f t="shared" si="2"/>
        <v/>
      </c>
      <c r="G100" s="1" t="str">
        <f t="shared" si="4"/>
        <v/>
      </c>
    </row>
    <row r="101" spans="6:7" x14ac:dyDescent="0.25">
      <c r="F101" s="3" t="str">
        <f t="shared" si="2"/>
        <v/>
      </c>
      <c r="G101" s="1" t="str">
        <f t="shared" si="4"/>
        <v/>
      </c>
    </row>
    <row r="102" spans="6:7" x14ac:dyDescent="0.25">
      <c r="F102" s="3" t="str">
        <f t="shared" si="2"/>
        <v/>
      </c>
      <c r="G102" s="1" t="str">
        <f t="shared" ref="G102:G133" si="5">IF(ISBLANK(E102),"",RANK(F102,F$4:F$22))</f>
        <v/>
      </c>
    </row>
    <row r="103" spans="6:7" x14ac:dyDescent="0.25">
      <c r="F103" s="3" t="str">
        <f t="shared" si="2"/>
        <v/>
      </c>
      <c r="G103" s="1" t="str">
        <f t="shared" si="5"/>
        <v/>
      </c>
    </row>
    <row r="104" spans="6:7" x14ac:dyDescent="0.25">
      <c r="F104" s="3" t="str">
        <f t="shared" si="2"/>
        <v/>
      </c>
      <c r="G104" s="1" t="str">
        <f t="shared" si="5"/>
        <v/>
      </c>
    </row>
    <row r="105" spans="6:7" x14ac:dyDescent="0.25">
      <c r="F105" s="3" t="str">
        <f t="shared" si="2"/>
        <v/>
      </c>
      <c r="G105" s="1" t="str">
        <f t="shared" si="5"/>
        <v/>
      </c>
    </row>
    <row r="106" spans="6:7" x14ac:dyDescent="0.25">
      <c r="F106" s="3" t="str">
        <f t="shared" si="2"/>
        <v/>
      </c>
      <c r="G106" s="1" t="str">
        <f t="shared" si="5"/>
        <v/>
      </c>
    </row>
    <row r="107" spans="6:7" x14ac:dyDescent="0.25">
      <c r="F107" s="3" t="str">
        <f t="shared" si="2"/>
        <v/>
      </c>
      <c r="G107" s="1" t="str">
        <f t="shared" si="5"/>
        <v/>
      </c>
    </row>
    <row r="108" spans="6:7" x14ac:dyDescent="0.25">
      <c r="F108" s="3" t="str">
        <f t="shared" si="2"/>
        <v/>
      </c>
      <c r="G108" s="1" t="str">
        <f t="shared" si="5"/>
        <v/>
      </c>
    </row>
    <row r="109" spans="6:7" x14ac:dyDescent="0.25">
      <c r="F109" s="3" t="str">
        <f t="shared" si="2"/>
        <v/>
      </c>
      <c r="G109" s="1" t="str">
        <f t="shared" si="5"/>
        <v/>
      </c>
    </row>
    <row r="110" spans="6:7" x14ac:dyDescent="0.25">
      <c r="F110" s="3" t="str">
        <f t="shared" si="2"/>
        <v/>
      </c>
      <c r="G110" s="1" t="str">
        <f t="shared" si="5"/>
        <v/>
      </c>
    </row>
    <row r="111" spans="6:7" x14ac:dyDescent="0.25">
      <c r="F111" s="3" t="str">
        <f t="shared" si="2"/>
        <v/>
      </c>
      <c r="G111" s="1" t="str">
        <f t="shared" si="5"/>
        <v/>
      </c>
    </row>
    <row r="112" spans="6:7" x14ac:dyDescent="0.25">
      <c r="F112" s="3" t="str">
        <f t="shared" si="2"/>
        <v/>
      </c>
      <c r="G112" s="1" t="str">
        <f t="shared" si="5"/>
        <v/>
      </c>
    </row>
    <row r="113" spans="6:7" x14ac:dyDescent="0.25">
      <c r="F113" s="3" t="str">
        <f t="shared" si="2"/>
        <v/>
      </c>
      <c r="G113" s="1" t="str">
        <f t="shared" si="5"/>
        <v/>
      </c>
    </row>
    <row r="114" spans="6:7" x14ac:dyDescent="0.25">
      <c r="F114" s="3" t="str">
        <f t="shared" si="2"/>
        <v/>
      </c>
      <c r="G114" s="1" t="str">
        <f t="shared" si="5"/>
        <v/>
      </c>
    </row>
    <row r="115" spans="6:7" x14ac:dyDescent="0.25">
      <c r="F115" s="3" t="str">
        <f t="shared" si="2"/>
        <v/>
      </c>
      <c r="G115" s="1" t="str">
        <f t="shared" si="5"/>
        <v/>
      </c>
    </row>
    <row r="116" spans="6:7" x14ac:dyDescent="0.25">
      <c r="F116" s="3" t="str">
        <f t="shared" si="2"/>
        <v/>
      </c>
      <c r="G116" s="1" t="str">
        <f t="shared" si="5"/>
        <v/>
      </c>
    </row>
    <row r="117" spans="6:7" x14ac:dyDescent="0.25">
      <c r="F117" s="3" t="str">
        <f t="shared" si="2"/>
        <v/>
      </c>
      <c r="G117" s="1" t="str">
        <f t="shared" si="5"/>
        <v/>
      </c>
    </row>
    <row r="118" spans="6:7" x14ac:dyDescent="0.25">
      <c r="F118" s="3" t="str">
        <f t="shared" si="2"/>
        <v/>
      </c>
      <c r="G118" s="1" t="str">
        <f t="shared" si="5"/>
        <v/>
      </c>
    </row>
    <row r="119" spans="6:7" x14ac:dyDescent="0.25">
      <c r="F119" s="3" t="str">
        <f t="shared" si="2"/>
        <v/>
      </c>
      <c r="G119" s="1" t="str">
        <f t="shared" si="5"/>
        <v/>
      </c>
    </row>
    <row r="120" spans="6:7" x14ac:dyDescent="0.25">
      <c r="F120" s="3" t="str">
        <f t="shared" si="2"/>
        <v/>
      </c>
      <c r="G120" s="1" t="str">
        <f t="shared" si="5"/>
        <v/>
      </c>
    </row>
    <row r="121" spans="6:7" x14ac:dyDescent="0.25">
      <c r="F121" s="3" t="str">
        <f t="shared" si="2"/>
        <v/>
      </c>
      <c r="G121" s="1" t="str">
        <f t="shared" si="5"/>
        <v/>
      </c>
    </row>
    <row r="122" spans="6:7" x14ac:dyDescent="0.25">
      <c r="F122" s="3" t="str">
        <f t="shared" si="2"/>
        <v/>
      </c>
      <c r="G122" s="1" t="str">
        <f t="shared" si="5"/>
        <v/>
      </c>
    </row>
    <row r="123" spans="6:7" x14ac:dyDescent="0.25">
      <c r="F123" s="3" t="str">
        <f t="shared" si="2"/>
        <v/>
      </c>
      <c r="G123" s="1" t="str">
        <f t="shared" si="5"/>
        <v/>
      </c>
    </row>
    <row r="124" spans="6:7" x14ac:dyDescent="0.25">
      <c r="F124" s="3" t="str">
        <f t="shared" si="2"/>
        <v/>
      </c>
      <c r="G124" s="1" t="str">
        <f t="shared" si="5"/>
        <v/>
      </c>
    </row>
    <row r="125" spans="6:7" x14ac:dyDescent="0.25">
      <c r="F125" s="3" t="str">
        <f t="shared" si="2"/>
        <v/>
      </c>
      <c r="G125" s="1" t="str">
        <f t="shared" si="5"/>
        <v/>
      </c>
    </row>
    <row r="126" spans="6:7" x14ac:dyDescent="0.25">
      <c r="F126" s="3" t="str">
        <f t="shared" si="2"/>
        <v/>
      </c>
      <c r="G126" s="1" t="str">
        <f t="shared" si="5"/>
        <v/>
      </c>
    </row>
    <row r="127" spans="6:7" x14ac:dyDescent="0.25">
      <c r="F127" s="3" t="str">
        <f t="shared" si="2"/>
        <v/>
      </c>
      <c r="G127" s="1" t="str">
        <f t="shared" si="5"/>
        <v/>
      </c>
    </row>
    <row r="128" spans="6:7" x14ac:dyDescent="0.25">
      <c r="F128" s="3" t="str">
        <f t="shared" si="2"/>
        <v/>
      </c>
      <c r="G128" s="1" t="str">
        <f t="shared" si="5"/>
        <v/>
      </c>
    </row>
    <row r="129" spans="6:7" x14ac:dyDescent="0.25">
      <c r="F129" s="3" t="str">
        <f t="shared" ref="F129:F192" si="6">IF(ISBLANK(E129),"",INDEX(data,MATCH(C129,věk,0),MATCH(D129,kateg,0))/E129*1000)</f>
        <v/>
      </c>
      <c r="G129" s="1" t="str">
        <f t="shared" si="5"/>
        <v/>
      </c>
    </row>
    <row r="130" spans="6:7" x14ac:dyDescent="0.25">
      <c r="F130" s="3" t="str">
        <f t="shared" si="6"/>
        <v/>
      </c>
      <c r="G130" s="1" t="str">
        <f t="shared" si="5"/>
        <v/>
      </c>
    </row>
    <row r="131" spans="6:7" x14ac:dyDescent="0.25">
      <c r="F131" s="3" t="str">
        <f t="shared" si="6"/>
        <v/>
      </c>
      <c r="G131" s="1" t="str">
        <f t="shared" si="5"/>
        <v/>
      </c>
    </row>
    <row r="132" spans="6:7" x14ac:dyDescent="0.25">
      <c r="F132" s="3" t="str">
        <f t="shared" si="6"/>
        <v/>
      </c>
      <c r="G132" s="1" t="str">
        <f t="shared" si="5"/>
        <v/>
      </c>
    </row>
    <row r="133" spans="6:7" x14ac:dyDescent="0.25">
      <c r="F133" s="3" t="str">
        <f t="shared" si="6"/>
        <v/>
      </c>
      <c r="G133" s="1" t="str">
        <f t="shared" si="5"/>
        <v/>
      </c>
    </row>
    <row r="134" spans="6:7" x14ac:dyDescent="0.25">
      <c r="F134" s="3" t="str">
        <f t="shared" si="6"/>
        <v/>
      </c>
      <c r="G134" s="1" t="str">
        <f t="shared" ref="G134:G165" si="7">IF(ISBLANK(E134),"",RANK(F134,F$4:F$22))</f>
        <v/>
      </c>
    </row>
    <row r="135" spans="6:7" x14ac:dyDescent="0.25">
      <c r="F135" s="3" t="str">
        <f t="shared" si="6"/>
        <v/>
      </c>
      <c r="G135" s="1" t="str">
        <f t="shared" si="7"/>
        <v/>
      </c>
    </row>
    <row r="136" spans="6:7" x14ac:dyDescent="0.25">
      <c r="F136" s="3" t="str">
        <f t="shared" si="6"/>
        <v/>
      </c>
      <c r="G136" s="1" t="str">
        <f t="shared" si="7"/>
        <v/>
      </c>
    </row>
    <row r="137" spans="6:7" x14ac:dyDescent="0.25">
      <c r="F137" s="3" t="str">
        <f t="shared" si="6"/>
        <v/>
      </c>
      <c r="G137" s="1" t="str">
        <f t="shared" si="7"/>
        <v/>
      </c>
    </row>
    <row r="138" spans="6:7" x14ac:dyDescent="0.25">
      <c r="F138" s="3" t="str">
        <f t="shared" si="6"/>
        <v/>
      </c>
      <c r="G138" s="1" t="str">
        <f t="shared" si="7"/>
        <v/>
      </c>
    </row>
    <row r="139" spans="6:7" x14ac:dyDescent="0.25">
      <c r="F139" s="3" t="str">
        <f t="shared" si="6"/>
        <v/>
      </c>
      <c r="G139" s="1" t="str">
        <f t="shared" si="7"/>
        <v/>
      </c>
    </row>
    <row r="140" spans="6:7" x14ac:dyDescent="0.25">
      <c r="F140" s="3" t="str">
        <f t="shared" si="6"/>
        <v/>
      </c>
      <c r="G140" s="1" t="str">
        <f t="shared" si="7"/>
        <v/>
      </c>
    </row>
    <row r="141" spans="6:7" x14ac:dyDescent="0.25">
      <c r="F141" s="3" t="str">
        <f t="shared" si="6"/>
        <v/>
      </c>
      <c r="G141" s="1" t="str">
        <f t="shared" si="7"/>
        <v/>
      </c>
    </row>
    <row r="142" spans="6:7" x14ac:dyDescent="0.25">
      <c r="F142" s="3" t="str">
        <f t="shared" si="6"/>
        <v/>
      </c>
      <c r="G142" s="1" t="str">
        <f t="shared" si="7"/>
        <v/>
      </c>
    </row>
    <row r="143" spans="6:7" x14ac:dyDescent="0.25">
      <c r="F143" s="3" t="str">
        <f t="shared" si="6"/>
        <v/>
      </c>
      <c r="G143" s="1" t="str">
        <f t="shared" si="7"/>
        <v/>
      </c>
    </row>
    <row r="144" spans="6:7" x14ac:dyDescent="0.25">
      <c r="F144" s="3" t="str">
        <f t="shared" si="6"/>
        <v/>
      </c>
      <c r="G144" s="1" t="str">
        <f t="shared" si="7"/>
        <v/>
      </c>
    </row>
    <row r="145" spans="6:7" x14ac:dyDescent="0.25">
      <c r="F145" s="3" t="str">
        <f t="shared" si="6"/>
        <v/>
      </c>
      <c r="G145" s="1" t="str">
        <f t="shared" si="7"/>
        <v/>
      </c>
    </row>
    <row r="146" spans="6:7" x14ac:dyDescent="0.25">
      <c r="F146" s="3" t="str">
        <f t="shared" si="6"/>
        <v/>
      </c>
      <c r="G146" s="1" t="str">
        <f t="shared" si="7"/>
        <v/>
      </c>
    </row>
    <row r="147" spans="6:7" x14ac:dyDescent="0.25">
      <c r="F147" s="3" t="str">
        <f t="shared" si="6"/>
        <v/>
      </c>
      <c r="G147" s="1" t="str">
        <f t="shared" si="7"/>
        <v/>
      </c>
    </row>
    <row r="148" spans="6:7" x14ac:dyDescent="0.25">
      <c r="F148" s="3" t="str">
        <f t="shared" si="6"/>
        <v/>
      </c>
      <c r="G148" s="1" t="str">
        <f t="shared" si="7"/>
        <v/>
      </c>
    </row>
    <row r="149" spans="6:7" x14ac:dyDescent="0.25">
      <c r="F149" s="3" t="str">
        <f t="shared" si="6"/>
        <v/>
      </c>
      <c r="G149" s="1" t="str">
        <f t="shared" si="7"/>
        <v/>
      </c>
    </row>
    <row r="150" spans="6:7" x14ac:dyDescent="0.25">
      <c r="F150" s="3" t="str">
        <f t="shared" si="6"/>
        <v/>
      </c>
      <c r="G150" s="1" t="str">
        <f t="shared" si="7"/>
        <v/>
      </c>
    </row>
    <row r="151" spans="6:7" x14ac:dyDescent="0.25">
      <c r="F151" s="3" t="str">
        <f t="shared" si="6"/>
        <v/>
      </c>
      <c r="G151" s="1" t="str">
        <f t="shared" si="7"/>
        <v/>
      </c>
    </row>
    <row r="152" spans="6:7" x14ac:dyDescent="0.25">
      <c r="F152" s="3" t="str">
        <f t="shared" si="6"/>
        <v/>
      </c>
      <c r="G152" s="1" t="str">
        <f t="shared" si="7"/>
        <v/>
      </c>
    </row>
    <row r="153" spans="6:7" x14ac:dyDescent="0.25">
      <c r="F153" s="3" t="str">
        <f t="shared" si="6"/>
        <v/>
      </c>
      <c r="G153" s="1" t="str">
        <f t="shared" si="7"/>
        <v/>
      </c>
    </row>
    <row r="154" spans="6:7" x14ac:dyDescent="0.25">
      <c r="F154" s="3" t="str">
        <f t="shared" si="6"/>
        <v/>
      </c>
      <c r="G154" s="1" t="str">
        <f t="shared" si="7"/>
        <v/>
      </c>
    </row>
    <row r="155" spans="6:7" x14ac:dyDescent="0.25">
      <c r="F155" s="3" t="str">
        <f t="shared" si="6"/>
        <v/>
      </c>
      <c r="G155" s="1" t="str">
        <f t="shared" si="7"/>
        <v/>
      </c>
    </row>
    <row r="156" spans="6:7" x14ac:dyDescent="0.25">
      <c r="F156" s="3" t="str">
        <f t="shared" si="6"/>
        <v/>
      </c>
      <c r="G156" s="1" t="str">
        <f t="shared" si="7"/>
        <v/>
      </c>
    </row>
    <row r="157" spans="6:7" x14ac:dyDescent="0.25">
      <c r="F157" s="3" t="str">
        <f t="shared" si="6"/>
        <v/>
      </c>
      <c r="G157" s="1" t="str">
        <f t="shared" si="7"/>
        <v/>
      </c>
    </row>
    <row r="158" spans="6:7" x14ac:dyDescent="0.25">
      <c r="F158" s="3" t="str">
        <f t="shared" si="6"/>
        <v/>
      </c>
      <c r="G158" s="1" t="str">
        <f t="shared" si="7"/>
        <v/>
      </c>
    </row>
    <row r="159" spans="6:7" x14ac:dyDescent="0.25">
      <c r="F159" s="3" t="str">
        <f t="shared" si="6"/>
        <v/>
      </c>
      <c r="G159" s="1" t="str">
        <f t="shared" si="7"/>
        <v/>
      </c>
    </row>
    <row r="160" spans="6:7" x14ac:dyDescent="0.25">
      <c r="F160" s="3" t="str">
        <f t="shared" si="6"/>
        <v/>
      </c>
      <c r="G160" s="1" t="str">
        <f t="shared" si="7"/>
        <v/>
      </c>
    </row>
    <row r="161" spans="6:7" x14ac:dyDescent="0.25">
      <c r="F161" s="3" t="str">
        <f t="shared" si="6"/>
        <v/>
      </c>
      <c r="G161" s="1" t="str">
        <f t="shared" si="7"/>
        <v/>
      </c>
    </row>
    <row r="162" spans="6:7" x14ac:dyDescent="0.25">
      <c r="F162" s="3" t="str">
        <f t="shared" si="6"/>
        <v/>
      </c>
      <c r="G162" s="1" t="str">
        <f t="shared" si="7"/>
        <v/>
      </c>
    </row>
    <row r="163" spans="6:7" x14ac:dyDescent="0.25">
      <c r="F163" s="3" t="str">
        <f t="shared" si="6"/>
        <v/>
      </c>
      <c r="G163" s="1" t="str">
        <f t="shared" si="7"/>
        <v/>
      </c>
    </row>
    <row r="164" spans="6:7" x14ac:dyDescent="0.25">
      <c r="F164" s="3" t="str">
        <f t="shared" si="6"/>
        <v/>
      </c>
      <c r="G164" s="1" t="str">
        <f t="shared" si="7"/>
        <v/>
      </c>
    </row>
    <row r="165" spans="6:7" x14ac:dyDescent="0.25">
      <c r="F165" s="3" t="str">
        <f t="shared" si="6"/>
        <v/>
      </c>
      <c r="G165" s="1" t="str">
        <f t="shared" si="7"/>
        <v/>
      </c>
    </row>
    <row r="166" spans="6:7" x14ac:dyDescent="0.25">
      <c r="F166" s="3" t="str">
        <f t="shared" si="6"/>
        <v/>
      </c>
      <c r="G166" s="1" t="str">
        <f t="shared" ref="G166:G197" si="8">IF(ISBLANK(E166),"",RANK(F166,F$4:F$22))</f>
        <v/>
      </c>
    </row>
    <row r="167" spans="6:7" x14ac:dyDescent="0.25">
      <c r="F167" s="3" t="str">
        <f t="shared" si="6"/>
        <v/>
      </c>
      <c r="G167" s="1" t="str">
        <f t="shared" si="8"/>
        <v/>
      </c>
    </row>
    <row r="168" spans="6:7" x14ac:dyDescent="0.25">
      <c r="F168" s="3" t="str">
        <f t="shared" si="6"/>
        <v/>
      </c>
      <c r="G168" s="1" t="str">
        <f t="shared" si="8"/>
        <v/>
      </c>
    </row>
    <row r="169" spans="6:7" x14ac:dyDescent="0.25">
      <c r="F169" s="3" t="str">
        <f t="shared" si="6"/>
        <v/>
      </c>
      <c r="G169" s="1" t="str">
        <f t="shared" si="8"/>
        <v/>
      </c>
    </row>
    <row r="170" spans="6:7" x14ac:dyDescent="0.25">
      <c r="F170" s="3" t="str">
        <f t="shared" si="6"/>
        <v/>
      </c>
      <c r="G170" s="1" t="str">
        <f t="shared" si="8"/>
        <v/>
      </c>
    </row>
    <row r="171" spans="6:7" x14ac:dyDescent="0.25">
      <c r="F171" s="3" t="str">
        <f t="shared" si="6"/>
        <v/>
      </c>
      <c r="G171" s="1" t="str">
        <f t="shared" si="8"/>
        <v/>
      </c>
    </row>
    <row r="172" spans="6:7" x14ac:dyDescent="0.25">
      <c r="F172" s="3" t="str">
        <f t="shared" si="6"/>
        <v/>
      </c>
      <c r="G172" s="1" t="str">
        <f t="shared" si="8"/>
        <v/>
      </c>
    </row>
    <row r="173" spans="6:7" x14ac:dyDescent="0.25">
      <c r="F173" s="3" t="str">
        <f t="shared" si="6"/>
        <v/>
      </c>
      <c r="G173" s="1" t="str">
        <f t="shared" si="8"/>
        <v/>
      </c>
    </row>
    <row r="174" spans="6:7" x14ac:dyDescent="0.25">
      <c r="F174" s="3" t="str">
        <f t="shared" si="6"/>
        <v/>
      </c>
      <c r="G174" s="1" t="str">
        <f t="shared" si="8"/>
        <v/>
      </c>
    </row>
    <row r="175" spans="6:7" x14ac:dyDescent="0.25">
      <c r="F175" s="3" t="str">
        <f t="shared" si="6"/>
        <v/>
      </c>
      <c r="G175" s="1" t="str">
        <f t="shared" si="8"/>
        <v/>
      </c>
    </row>
    <row r="176" spans="6:7" x14ac:dyDescent="0.25">
      <c r="F176" s="3" t="str">
        <f t="shared" si="6"/>
        <v/>
      </c>
      <c r="G176" s="1" t="str">
        <f t="shared" si="8"/>
        <v/>
      </c>
    </row>
    <row r="177" spans="6:7" x14ac:dyDescent="0.25">
      <c r="F177" s="3" t="str">
        <f t="shared" si="6"/>
        <v/>
      </c>
      <c r="G177" s="1" t="str">
        <f t="shared" si="8"/>
        <v/>
      </c>
    </row>
    <row r="178" spans="6:7" x14ac:dyDescent="0.25">
      <c r="F178" s="3" t="str">
        <f t="shared" si="6"/>
        <v/>
      </c>
      <c r="G178" s="1" t="str">
        <f t="shared" si="8"/>
        <v/>
      </c>
    </row>
    <row r="179" spans="6:7" x14ac:dyDescent="0.25">
      <c r="F179" s="3" t="str">
        <f t="shared" si="6"/>
        <v/>
      </c>
      <c r="G179" s="1" t="str">
        <f t="shared" si="8"/>
        <v/>
      </c>
    </row>
    <row r="180" spans="6:7" x14ac:dyDescent="0.25">
      <c r="F180" s="3" t="str">
        <f t="shared" si="6"/>
        <v/>
      </c>
      <c r="G180" s="1" t="str">
        <f t="shared" si="8"/>
        <v/>
      </c>
    </row>
    <row r="181" spans="6:7" x14ac:dyDescent="0.25">
      <c r="F181" s="3" t="str">
        <f t="shared" si="6"/>
        <v/>
      </c>
      <c r="G181" s="1" t="str">
        <f t="shared" si="8"/>
        <v/>
      </c>
    </row>
    <row r="182" spans="6:7" x14ac:dyDescent="0.25">
      <c r="F182" s="3" t="str">
        <f t="shared" si="6"/>
        <v/>
      </c>
      <c r="G182" s="1" t="str">
        <f t="shared" si="8"/>
        <v/>
      </c>
    </row>
    <row r="183" spans="6:7" x14ac:dyDescent="0.25">
      <c r="F183" s="3" t="str">
        <f t="shared" si="6"/>
        <v/>
      </c>
      <c r="G183" s="1" t="str">
        <f t="shared" si="8"/>
        <v/>
      </c>
    </row>
    <row r="184" spans="6:7" x14ac:dyDescent="0.25">
      <c r="F184" s="3" t="str">
        <f t="shared" si="6"/>
        <v/>
      </c>
      <c r="G184" s="1" t="str">
        <f t="shared" si="8"/>
        <v/>
      </c>
    </row>
    <row r="185" spans="6:7" x14ac:dyDescent="0.25">
      <c r="F185" s="3" t="str">
        <f t="shared" si="6"/>
        <v/>
      </c>
      <c r="G185" s="1" t="str">
        <f t="shared" si="8"/>
        <v/>
      </c>
    </row>
    <row r="186" spans="6:7" x14ac:dyDescent="0.25">
      <c r="F186" s="3" t="str">
        <f t="shared" si="6"/>
        <v/>
      </c>
      <c r="G186" s="1" t="str">
        <f t="shared" si="8"/>
        <v/>
      </c>
    </row>
    <row r="187" spans="6:7" x14ac:dyDescent="0.25">
      <c r="F187" s="3" t="str">
        <f t="shared" si="6"/>
        <v/>
      </c>
      <c r="G187" s="1" t="str">
        <f t="shared" si="8"/>
        <v/>
      </c>
    </row>
    <row r="188" spans="6:7" x14ac:dyDescent="0.25">
      <c r="F188" s="3" t="str">
        <f t="shared" si="6"/>
        <v/>
      </c>
      <c r="G188" s="1" t="str">
        <f t="shared" si="8"/>
        <v/>
      </c>
    </row>
    <row r="189" spans="6:7" x14ac:dyDescent="0.25">
      <c r="F189" s="3" t="str">
        <f t="shared" si="6"/>
        <v/>
      </c>
      <c r="G189" s="1" t="str">
        <f t="shared" si="8"/>
        <v/>
      </c>
    </row>
    <row r="190" spans="6:7" x14ac:dyDescent="0.25">
      <c r="F190" s="3" t="str">
        <f t="shared" si="6"/>
        <v/>
      </c>
      <c r="G190" s="1" t="str">
        <f t="shared" si="8"/>
        <v/>
      </c>
    </row>
    <row r="191" spans="6:7" x14ac:dyDescent="0.25">
      <c r="F191" s="3" t="str">
        <f t="shared" si="6"/>
        <v/>
      </c>
      <c r="G191" s="1" t="str">
        <f t="shared" si="8"/>
        <v/>
      </c>
    </row>
    <row r="192" spans="6:7" x14ac:dyDescent="0.25">
      <c r="F192" s="3" t="str">
        <f t="shared" si="6"/>
        <v/>
      </c>
      <c r="G192" s="1" t="str">
        <f t="shared" si="8"/>
        <v/>
      </c>
    </row>
    <row r="193" spans="6:7" x14ac:dyDescent="0.25">
      <c r="F193" s="3" t="str">
        <f t="shared" ref="F193:F216" si="9">IF(ISBLANK(E193),"",INDEX(data,MATCH(C193,věk,0),MATCH(D193,kateg,0))/E193*1000)</f>
        <v/>
      </c>
      <c r="G193" s="1" t="str">
        <f t="shared" si="8"/>
        <v/>
      </c>
    </row>
    <row r="194" spans="6:7" x14ac:dyDescent="0.25">
      <c r="F194" s="3" t="str">
        <f t="shared" si="9"/>
        <v/>
      </c>
      <c r="G194" s="1" t="str">
        <f t="shared" si="8"/>
        <v/>
      </c>
    </row>
    <row r="195" spans="6:7" x14ac:dyDescent="0.25">
      <c r="F195" s="3" t="str">
        <f t="shared" si="9"/>
        <v/>
      </c>
      <c r="G195" s="1" t="str">
        <f t="shared" si="8"/>
        <v/>
      </c>
    </row>
    <row r="196" spans="6:7" x14ac:dyDescent="0.25">
      <c r="F196" s="3" t="str">
        <f t="shared" si="9"/>
        <v/>
      </c>
      <c r="G196" s="1" t="str">
        <f t="shared" si="8"/>
        <v/>
      </c>
    </row>
    <row r="197" spans="6:7" x14ac:dyDescent="0.25">
      <c r="F197" s="3" t="str">
        <f t="shared" si="9"/>
        <v/>
      </c>
      <c r="G197" s="1" t="str">
        <f t="shared" si="8"/>
        <v/>
      </c>
    </row>
    <row r="198" spans="6:7" x14ac:dyDescent="0.25">
      <c r="F198" s="3" t="str">
        <f t="shared" si="9"/>
        <v/>
      </c>
      <c r="G198" s="1" t="str">
        <f t="shared" ref="G198:G216" si="10">IF(ISBLANK(E198),"",RANK(F198,F$4:F$22))</f>
        <v/>
      </c>
    </row>
    <row r="199" spans="6:7" x14ac:dyDescent="0.25">
      <c r="F199" s="3" t="str">
        <f t="shared" si="9"/>
        <v/>
      </c>
      <c r="G199" s="1" t="str">
        <f t="shared" si="10"/>
        <v/>
      </c>
    </row>
    <row r="200" spans="6:7" x14ac:dyDescent="0.25">
      <c r="F200" s="3" t="str">
        <f t="shared" si="9"/>
        <v/>
      </c>
      <c r="G200" s="1" t="str">
        <f t="shared" si="10"/>
        <v/>
      </c>
    </row>
    <row r="201" spans="6:7" x14ac:dyDescent="0.25">
      <c r="F201" s="3" t="str">
        <f t="shared" si="9"/>
        <v/>
      </c>
      <c r="G201" s="1" t="str">
        <f t="shared" si="10"/>
        <v/>
      </c>
    </row>
    <row r="202" spans="6:7" x14ac:dyDescent="0.25">
      <c r="F202" s="3" t="str">
        <f t="shared" si="9"/>
        <v/>
      </c>
      <c r="G202" s="1" t="str">
        <f t="shared" si="10"/>
        <v/>
      </c>
    </row>
    <row r="203" spans="6:7" x14ac:dyDescent="0.25">
      <c r="F203" s="3" t="str">
        <f t="shared" si="9"/>
        <v/>
      </c>
      <c r="G203" s="1" t="str">
        <f t="shared" si="10"/>
        <v/>
      </c>
    </row>
    <row r="204" spans="6:7" x14ac:dyDescent="0.25">
      <c r="F204" s="3" t="str">
        <f t="shared" si="9"/>
        <v/>
      </c>
      <c r="G204" s="1" t="str">
        <f t="shared" si="10"/>
        <v/>
      </c>
    </row>
    <row r="205" spans="6:7" x14ac:dyDescent="0.25">
      <c r="F205" s="3" t="str">
        <f t="shared" si="9"/>
        <v/>
      </c>
      <c r="G205" s="1" t="str">
        <f t="shared" si="10"/>
        <v/>
      </c>
    </row>
    <row r="206" spans="6:7" x14ac:dyDescent="0.25">
      <c r="F206" s="3" t="str">
        <f t="shared" si="9"/>
        <v/>
      </c>
      <c r="G206" s="1" t="str">
        <f t="shared" si="10"/>
        <v/>
      </c>
    </row>
    <row r="207" spans="6:7" x14ac:dyDescent="0.25">
      <c r="F207" s="3" t="str">
        <f t="shared" si="9"/>
        <v/>
      </c>
      <c r="G207" s="1" t="str">
        <f t="shared" si="10"/>
        <v/>
      </c>
    </row>
    <row r="208" spans="6:7" x14ac:dyDescent="0.25">
      <c r="F208" s="3" t="str">
        <f t="shared" si="9"/>
        <v/>
      </c>
      <c r="G208" s="1" t="str">
        <f t="shared" si="10"/>
        <v/>
      </c>
    </row>
    <row r="209" spans="6:7" x14ac:dyDescent="0.25">
      <c r="F209" s="3" t="str">
        <f t="shared" si="9"/>
        <v/>
      </c>
      <c r="G209" s="1" t="str">
        <f t="shared" si="10"/>
        <v/>
      </c>
    </row>
    <row r="210" spans="6:7" x14ac:dyDescent="0.25">
      <c r="F210" s="3" t="str">
        <f t="shared" si="9"/>
        <v/>
      </c>
      <c r="G210" s="1" t="str">
        <f t="shared" si="10"/>
        <v/>
      </c>
    </row>
    <row r="211" spans="6:7" x14ac:dyDescent="0.25">
      <c r="F211" s="3" t="str">
        <f t="shared" si="9"/>
        <v/>
      </c>
      <c r="G211" s="1" t="str">
        <f t="shared" si="10"/>
        <v/>
      </c>
    </row>
    <row r="212" spans="6:7" x14ac:dyDescent="0.25">
      <c r="F212" s="3" t="str">
        <f t="shared" si="9"/>
        <v/>
      </c>
      <c r="G212" s="1" t="str">
        <f t="shared" si="10"/>
        <v/>
      </c>
    </row>
    <row r="213" spans="6:7" x14ac:dyDescent="0.25">
      <c r="F213" s="3" t="str">
        <f t="shared" si="9"/>
        <v/>
      </c>
      <c r="G213" s="1" t="str">
        <f t="shared" si="10"/>
        <v/>
      </c>
    </row>
    <row r="214" spans="6:7" x14ac:dyDescent="0.25">
      <c r="F214" s="3" t="str">
        <f t="shared" si="9"/>
        <v/>
      </c>
      <c r="G214" s="1" t="str">
        <f t="shared" si="10"/>
        <v/>
      </c>
    </row>
    <row r="215" spans="6:7" x14ac:dyDescent="0.25">
      <c r="F215" s="3" t="str">
        <f t="shared" si="9"/>
        <v/>
      </c>
      <c r="G215" s="1" t="str">
        <f t="shared" si="10"/>
        <v/>
      </c>
    </row>
    <row r="216" spans="6:7" x14ac:dyDescent="0.25">
      <c r="F216" s="3" t="str">
        <f t="shared" si="9"/>
        <v/>
      </c>
      <c r="G216" s="1" t="str">
        <f t="shared" si="10"/>
        <v/>
      </c>
    </row>
  </sheetData>
  <sortState ref="A5:H57">
    <sortCondition ref="G5:G57"/>
  </sortState>
  <mergeCells count="1">
    <mergeCell ref="A1:G1"/>
  </mergeCells>
  <dataValidations count="2">
    <dataValidation type="list" allowBlank="1" showInputMessage="1" showErrorMessage="1" sqref="D4:D7">
      <formula1>kateg</formula1>
    </dataValidation>
    <dataValidation type="list" allowBlank="1" showInputMessage="1" showErrorMessage="1" sqref="C5:C7">
      <formula1>věk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zoomScale="160" zoomScaleNormal="160" workbookViewId="0">
      <selection activeCell="C10" sqref="C10"/>
    </sheetView>
  </sheetViews>
  <sheetFormatPr defaultRowHeight="15" x14ac:dyDescent="0.25"/>
  <cols>
    <col min="1" max="1" width="38.28515625" customWidth="1"/>
    <col min="2" max="2" width="20.85546875" customWidth="1"/>
    <col min="3" max="4" width="8.85546875" style="1"/>
  </cols>
  <sheetData>
    <row r="1" spans="1:4" x14ac:dyDescent="0.25">
      <c r="A1" s="8" t="s">
        <v>101</v>
      </c>
      <c r="B1" s="8"/>
      <c r="C1" s="8"/>
      <c r="D1" s="8"/>
    </row>
    <row r="2" spans="1:4" x14ac:dyDescent="0.25">
      <c r="A2" s="4" t="s">
        <v>4</v>
      </c>
      <c r="B2" s="4" t="s">
        <v>10</v>
      </c>
      <c r="C2" s="5" t="s">
        <v>7</v>
      </c>
    </row>
    <row r="3" spans="1:4" x14ac:dyDescent="0.25">
      <c r="A3" t="s">
        <v>52</v>
      </c>
      <c r="B3" t="s">
        <v>31</v>
      </c>
      <c r="C3" s="2">
        <v>1.6261574074074075E-3</v>
      </c>
      <c r="D3" s="1">
        <v>1</v>
      </c>
    </row>
    <row r="4" spans="1:4" x14ac:dyDescent="0.25">
      <c r="A4" t="s">
        <v>28</v>
      </c>
      <c r="B4" t="s">
        <v>12</v>
      </c>
      <c r="C4" s="2">
        <v>1.6909722222222222E-3</v>
      </c>
      <c r="D4" s="1">
        <v>2</v>
      </c>
    </row>
    <row r="5" spans="1:4" x14ac:dyDescent="0.25">
      <c r="A5" t="s">
        <v>51</v>
      </c>
      <c r="B5" t="s">
        <v>42</v>
      </c>
      <c r="C5" s="2">
        <v>1.7326388888888888E-3</v>
      </c>
      <c r="D5" s="1">
        <v>3</v>
      </c>
    </row>
    <row r="6" spans="1:4" x14ac:dyDescent="0.25">
      <c r="A6" t="s">
        <v>39</v>
      </c>
      <c r="B6" t="s">
        <v>40</v>
      </c>
      <c r="C6" s="2">
        <v>1.7708333333333332E-3</v>
      </c>
      <c r="D6" s="1">
        <v>4</v>
      </c>
    </row>
    <row r="7" spans="1:4" x14ac:dyDescent="0.25">
      <c r="A7" t="s">
        <v>30</v>
      </c>
      <c r="B7" t="s">
        <v>43</v>
      </c>
      <c r="C7" s="2">
        <v>2.2083333333333334E-3</v>
      </c>
      <c r="D7" s="1">
        <v>5</v>
      </c>
    </row>
    <row r="8" spans="1:4" x14ac:dyDescent="0.25">
      <c r="A8" t="s">
        <v>29</v>
      </c>
      <c r="B8" t="s">
        <v>20</v>
      </c>
      <c r="C8" s="2">
        <v>2.4004629629629627E-3</v>
      </c>
      <c r="D8" s="1">
        <v>6</v>
      </c>
    </row>
  </sheetData>
  <sortState ref="A3:H8">
    <sortCondition ref="C3:C8"/>
  </sortState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4x - čty</vt:lpstr>
      <vt:lpstr>500m</vt:lpstr>
      <vt:lpstr>4x200m</vt:lpstr>
    </vt:vector>
  </TitlesOfParts>
  <Company>SSPS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Tkáč Tomáš</dc:creator>
  <cp:lastModifiedBy>Viteslav Huja</cp:lastModifiedBy>
  <dcterms:created xsi:type="dcterms:W3CDTF">2019-02-26T08:09:11Z</dcterms:created>
  <dcterms:modified xsi:type="dcterms:W3CDTF">2019-03-03T17:46:08Z</dcterms:modified>
</cp:coreProperties>
</file>