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eněk\Documents\"/>
    </mc:Choice>
  </mc:AlternateContent>
  <bookViews>
    <workbookView xWindow="0" yWindow="0" windowWidth="20490" windowHeight="7155" firstSheet="1" activeTab="1"/>
  </bookViews>
  <sheets>
    <sheet name="List23-40 (2)" sheetId="6" r:id="rId1"/>
    <sheet name="los" sheetId="9" r:id="rId2"/>
    <sheet name="počty-disc" sheetId="10" r:id="rId3"/>
    <sheet name="kluby" sheetId="12" r:id="rId4"/>
  </sheets>
  <definedNames>
    <definedName name="_xlnm._FilterDatabase" localSheetId="0" hidden="1">'List23-40 (2)'!$G$1:$G$1760</definedName>
    <definedName name="_xlnm._FilterDatabase" localSheetId="1" hidden="1">los!$E$5:$E$878</definedName>
  </definedNames>
  <calcPr calcId="152511"/>
</workbook>
</file>

<file path=xl/calcChain.xml><?xml version="1.0" encoding="utf-8"?>
<calcChain xmlns="http://schemas.openxmlformats.org/spreadsheetml/2006/main">
  <c r="A58" i="12" l="1"/>
  <c r="B69" i="10" l="1"/>
  <c r="C1760" i="6" l="1"/>
  <c r="A1760" i="6"/>
  <c r="C1759" i="6"/>
  <c r="A1759" i="6"/>
  <c r="C1758" i="6"/>
  <c r="A1758" i="6"/>
  <c r="C1757" i="6"/>
  <c r="A1757" i="6"/>
  <c r="C1756" i="6"/>
  <c r="A1756" i="6"/>
  <c r="C1755" i="6"/>
  <c r="A1755" i="6"/>
  <c r="C1754" i="6"/>
  <c r="A1754" i="6"/>
  <c r="C1753" i="6"/>
  <c r="A1753" i="6"/>
  <c r="C1752" i="6"/>
  <c r="A1752" i="6"/>
  <c r="C1751" i="6"/>
  <c r="A1751" i="6"/>
  <c r="C1750" i="6"/>
  <c r="A1750" i="6"/>
  <c r="C1749" i="6"/>
  <c r="A1749" i="6"/>
  <c r="C1748" i="6"/>
  <c r="A1748" i="6"/>
  <c r="C1747" i="6"/>
  <c r="A1747" i="6"/>
  <c r="C1746" i="6"/>
  <c r="A1746" i="6"/>
  <c r="C1745" i="6"/>
  <c r="A1745" i="6"/>
  <c r="C1744" i="6"/>
  <c r="A1744" i="6"/>
  <c r="C1743" i="6"/>
  <c r="A1743" i="6"/>
  <c r="C1742" i="6"/>
  <c r="A1742" i="6"/>
  <c r="C1741" i="6"/>
  <c r="A1741" i="6"/>
  <c r="C1740" i="6"/>
  <c r="A1740" i="6"/>
  <c r="C1739" i="6"/>
  <c r="A1739" i="6"/>
  <c r="C1738" i="6"/>
  <c r="A1738" i="6"/>
  <c r="C1737" i="6"/>
  <c r="A1737" i="6"/>
  <c r="C1736" i="6"/>
  <c r="A1736" i="6"/>
  <c r="C1735" i="6"/>
  <c r="A1735" i="6"/>
  <c r="C1734" i="6"/>
  <c r="A1734" i="6"/>
  <c r="C1733" i="6"/>
  <c r="A1733" i="6"/>
  <c r="C1732" i="6"/>
  <c r="A1732" i="6"/>
  <c r="C1731" i="6"/>
  <c r="A1731" i="6"/>
  <c r="C1730" i="6"/>
  <c r="A1730" i="6"/>
  <c r="C1729" i="6"/>
  <c r="A1729" i="6"/>
  <c r="C1728" i="6"/>
  <c r="A1728" i="6"/>
  <c r="C1727" i="6"/>
  <c r="A1727" i="6"/>
  <c r="C1726" i="6"/>
  <c r="A1726" i="6"/>
  <c r="C1725" i="6"/>
  <c r="A1725" i="6"/>
  <c r="C1724" i="6"/>
  <c r="A1724" i="6"/>
  <c r="C1723" i="6"/>
  <c r="A1723" i="6"/>
  <c r="C1722" i="6"/>
  <c r="A1722" i="6"/>
  <c r="C1721" i="6"/>
  <c r="A1721" i="6"/>
  <c r="C1720" i="6"/>
  <c r="A1720" i="6"/>
  <c r="C1719" i="6"/>
  <c r="A1719" i="6"/>
  <c r="C1718" i="6"/>
  <c r="A1718" i="6"/>
  <c r="C1717" i="6"/>
  <c r="A1717" i="6"/>
  <c r="C1716" i="6"/>
  <c r="A1716" i="6"/>
  <c r="C1715" i="6"/>
  <c r="A1715" i="6"/>
  <c r="C1714" i="6"/>
  <c r="A1714" i="6"/>
  <c r="C1713" i="6"/>
  <c r="A1713" i="6"/>
  <c r="C1712" i="6"/>
  <c r="A1712" i="6"/>
  <c r="C1711" i="6"/>
  <c r="A1711" i="6"/>
  <c r="C1710" i="6"/>
  <c r="A1710" i="6"/>
  <c r="C1709" i="6"/>
  <c r="A1709" i="6"/>
  <c r="C1708" i="6"/>
  <c r="A1708" i="6"/>
  <c r="C1707" i="6"/>
  <c r="A1707" i="6"/>
  <c r="C1706" i="6"/>
  <c r="A1706" i="6"/>
  <c r="C1705" i="6"/>
  <c r="A1705" i="6"/>
  <c r="C1704" i="6"/>
  <c r="A1704" i="6"/>
  <c r="C1703" i="6"/>
  <c r="A1703" i="6"/>
  <c r="C1702" i="6"/>
  <c r="A1702" i="6"/>
  <c r="C1701" i="6"/>
  <c r="A1701" i="6"/>
  <c r="C1700" i="6"/>
  <c r="A1700" i="6"/>
  <c r="C1699" i="6"/>
  <c r="A1699" i="6"/>
  <c r="C1698" i="6"/>
  <c r="A1698" i="6"/>
  <c r="C1697" i="6"/>
  <c r="A1697" i="6"/>
  <c r="C1696" i="6"/>
  <c r="A1696" i="6"/>
  <c r="C1695" i="6"/>
  <c r="A1695" i="6"/>
  <c r="C1694" i="6"/>
  <c r="A1694" i="6"/>
  <c r="C1693" i="6"/>
  <c r="A1693" i="6"/>
  <c r="C1692" i="6"/>
  <c r="A1692" i="6"/>
  <c r="C1691" i="6"/>
  <c r="A1691" i="6"/>
  <c r="C1690" i="6"/>
  <c r="A1690" i="6"/>
  <c r="C1689" i="6"/>
  <c r="A1689" i="6"/>
  <c r="C1688" i="6"/>
  <c r="A1688" i="6"/>
  <c r="C1687" i="6"/>
  <c r="A1687" i="6"/>
  <c r="C1686" i="6"/>
  <c r="A1686" i="6"/>
  <c r="C1685" i="6"/>
  <c r="A1685" i="6"/>
  <c r="C1684" i="6"/>
  <c r="A1684" i="6"/>
  <c r="C1683" i="6"/>
  <c r="A1683" i="6"/>
  <c r="C1682" i="6"/>
  <c r="A1682" i="6"/>
  <c r="C1681" i="6"/>
  <c r="A1681" i="6"/>
  <c r="C1680" i="6"/>
  <c r="A1680" i="6"/>
  <c r="C1679" i="6"/>
  <c r="A1679" i="6"/>
  <c r="C1678" i="6"/>
  <c r="A1678" i="6"/>
  <c r="C1677" i="6"/>
  <c r="A1677" i="6"/>
  <c r="C1676" i="6"/>
  <c r="A1676" i="6"/>
  <c r="C1675" i="6"/>
  <c r="A1675" i="6"/>
  <c r="C1674" i="6"/>
  <c r="A1674" i="6"/>
  <c r="C1673" i="6"/>
  <c r="A1673" i="6"/>
  <c r="C1672" i="6"/>
  <c r="A1672" i="6"/>
  <c r="C1671" i="6"/>
  <c r="A1671" i="6"/>
  <c r="C1670" i="6"/>
  <c r="A1670" i="6"/>
  <c r="C1669" i="6"/>
  <c r="A1669" i="6"/>
  <c r="C1668" i="6"/>
  <c r="A1668" i="6"/>
  <c r="C1667" i="6"/>
  <c r="A1667" i="6"/>
  <c r="C1666" i="6"/>
  <c r="A1666" i="6"/>
  <c r="C1665" i="6"/>
  <c r="A1665" i="6"/>
  <c r="C1664" i="6"/>
  <c r="A1664" i="6"/>
  <c r="C1663" i="6"/>
  <c r="A1663" i="6"/>
  <c r="C1662" i="6"/>
  <c r="A1662" i="6"/>
  <c r="C1661" i="6"/>
  <c r="A1661" i="6"/>
  <c r="C1660" i="6"/>
  <c r="A1660" i="6"/>
  <c r="C1659" i="6"/>
  <c r="A1659" i="6"/>
  <c r="C1658" i="6"/>
  <c r="A1658" i="6"/>
  <c r="C1657" i="6"/>
  <c r="A1657" i="6"/>
  <c r="C1656" i="6"/>
  <c r="A1656" i="6"/>
  <c r="C1655" i="6"/>
  <c r="A1655" i="6"/>
  <c r="C1654" i="6"/>
  <c r="A1654" i="6"/>
  <c r="C1653" i="6"/>
  <c r="A1653" i="6"/>
  <c r="C1652" i="6"/>
  <c r="A1652" i="6"/>
  <c r="C1651" i="6"/>
  <c r="A1651" i="6"/>
  <c r="C1650" i="6"/>
  <c r="A1650" i="6"/>
  <c r="C1649" i="6"/>
  <c r="A1649" i="6"/>
  <c r="C1648" i="6"/>
  <c r="A1648" i="6"/>
  <c r="C1647" i="6"/>
  <c r="A1647" i="6"/>
  <c r="C1646" i="6"/>
  <c r="A1646" i="6"/>
  <c r="C1645" i="6"/>
  <c r="A1645" i="6"/>
  <c r="C1644" i="6"/>
  <c r="A1644" i="6"/>
  <c r="C1643" i="6"/>
  <c r="A1643" i="6"/>
  <c r="C1642" i="6"/>
  <c r="A1642" i="6"/>
  <c r="C1641" i="6"/>
  <c r="A1641" i="6"/>
  <c r="C1640" i="6"/>
  <c r="A1640" i="6"/>
  <c r="C1639" i="6"/>
  <c r="A1639" i="6"/>
  <c r="C1638" i="6"/>
  <c r="A1638" i="6"/>
  <c r="C1637" i="6"/>
  <c r="A1637" i="6"/>
  <c r="C1636" i="6"/>
  <c r="A1636" i="6"/>
  <c r="C1635" i="6"/>
  <c r="A1635" i="6"/>
  <c r="C1634" i="6"/>
  <c r="A1634" i="6"/>
  <c r="C1633" i="6"/>
  <c r="A1633" i="6"/>
  <c r="C1632" i="6"/>
  <c r="A1632" i="6"/>
  <c r="C1631" i="6"/>
  <c r="A1631" i="6"/>
  <c r="C1630" i="6"/>
  <c r="A1630" i="6"/>
  <c r="C1629" i="6"/>
  <c r="A1629" i="6"/>
  <c r="C1628" i="6"/>
  <c r="A1628" i="6"/>
  <c r="C1627" i="6"/>
  <c r="A1627" i="6"/>
  <c r="C1626" i="6"/>
  <c r="A1626" i="6"/>
  <c r="C1625" i="6"/>
  <c r="A1625" i="6"/>
  <c r="C1624" i="6"/>
  <c r="A1624" i="6"/>
  <c r="C1623" i="6"/>
  <c r="A1623" i="6"/>
  <c r="C1622" i="6"/>
  <c r="A1622" i="6"/>
  <c r="C1621" i="6"/>
  <c r="A1621" i="6"/>
  <c r="C1620" i="6"/>
  <c r="A1620" i="6"/>
  <c r="C1619" i="6"/>
  <c r="A1619" i="6"/>
  <c r="C1618" i="6"/>
  <c r="A1618" i="6"/>
  <c r="C1617" i="6"/>
  <c r="A1617" i="6"/>
  <c r="C1616" i="6"/>
  <c r="A1616" i="6"/>
  <c r="C1615" i="6"/>
  <c r="A1615" i="6"/>
  <c r="C1614" i="6"/>
  <c r="A1614" i="6"/>
  <c r="C1613" i="6"/>
  <c r="A1613" i="6"/>
  <c r="C1612" i="6"/>
  <c r="A1612" i="6"/>
  <c r="C1611" i="6"/>
  <c r="A1611" i="6"/>
  <c r="C1610" i="6"/>
  <c r="A1610" i="6"/>
  <c r="C1609" i="6"/>
  <c r="A1609" i="6"/>
  <c r="C1608" i="6"/>
  <c r="A1608" i="6"/>
  <c r="C1607" i="6"/>
  <c r="A1607" i="6"/>
  <c r="C1606" i="6"/>
  <c r="A1606" i="6"/>
  <c r="C1605" i="6"/>
  <c r="A1605" i="6"/>
  <c r="C1604" i="6"/>
  <c r="A1604" i="6"/>
  <c r="C1603" i="6"/>
  <c r="A1603" i="6"/>
  <c r="C1602" i="6"/>
  <c r="A1602" i="6"/>
  <c r="C1601" i="6"/>
  <c r="A1601" i="6"/>
  <c r="C1600" i="6"/>
  <c r="A1600" i="6"/>
  <c r="C1599" i="6"/>
  <c r="A1599" i="6"/>
  <c r="C1598" i="6"/>
  <c r="A1598" i="6"/>
  <c r="C1597" i="6"/>
  <c r="A1597" i="6"/>
  <c r="C1596" i="6"/>
  <c r="A1596" i="6"/>
  <c r="C1595" i="6"/>
  <c r="A1595" i="6"/>
  <c r="C1594" i="6"/>
  <c r="A1594" i="6"/>
  <c r="C1593" i="6"/>
  <c r="A1593" i="6"/>
  <c r="C1592" i="6"/>
  <c r="A1592" i="6"/>
  <c r="C1591" i="6"/>
  <c r="A1591" i="6"/>
  <c r="C1590" i="6"/>
  <c r="A1590" i="6"/>
  <c r="C1589" i="6"/>
  <c r="A1589" i="6"/>
  <c r="C1588" i="6"/>
  <c r="A1588" i="6"/>
  <c r="C1587" i="6"/>
  <c r="A1587" i="6"/>
  <c r="C1586" i="6"/>
  <c r="A1586" i="6"/>
  <c r="C1585" i="6"/>
  <c r="A1585" i="6"/>
  <c r="C1584" i="6"/>
  <c r="A1584" i="6"/>
  <c r="C1583" i="6"/>
  <c r="A1583" i="6"/>
  <c r="C1582" i="6"/>
  <c r="A1582" i="6"/>
  <c r="C1581" i="6"/>
  <c r="A1581" i="6"/>
  <c r="C1580" i="6"/>
  <c r="A1580" i="6"/>
  <c r="C1579" i="6"/>
  <c r="A1579" i="6"/>
  <c r="C1578" i="6"/>
  <c r="A1578" i="6"/>
  <c r="C1577" i="6"/>
  <c r="A1577" i="6"/>
  <c r="C1576" i="6"/>
  <c r="A1576" i="6"/>
  <c r="C1575" i="6"/>
  <c r="A1575" i="6"/>
  <c r="C1574" i="6"/>
  <c r="A1574" i="6"/>
  <c r="C1573" i="6"/>
  <c r="A1573" i="6"/>
  <c r="C1572" i="6"/>
  <c r="A1572" i="6"/>
  <c r="C1571" i="6"/>
  <c r="A1571" i="6"/>
  <c r="C1570" i="6"/>
  <c r="A1570" i="6"/>
  <c r="C1569" i="6"/>
  <c r="A1569" i="6"/>
  <c r="C1568" i="6"/>
  <c r="A1568" i="6"/>
  <c r="C1567" i="6"/>
  <c r="A1567" i="6"/>
  <c r="C1566" i="6"/>
  <c r="A1566" i="6"/>
  <c r="C1565" i="6"/>
  <c r="A1565" i="6"/>
  <c r="C1564" i="6"/>
  <c r="A1564" i="6"/>
  <c r="C1563" i="6"/>
  <c r="A1563" i="6"/>
  <c r="C1562" i="6"/>
  <c r="A1562" i="6"/>
  <c r="C1561" i="6"/>
  <c r="A1561" i="6"/>
  <c r="C1560" i="6"/>
  <c r="A1560" i="6"/>
  <c r="C1559" i="6"/>
  <c r="A1559" i="6"/>
  <c r="C1558" i="6"/>
  <c r="A1558" i="6"/>
  <c r="C1557" i="6"/>
  <c r="A1557" i="6"/>
  <c r="C1556" i="6"/>
  <c r="A1556" i="6"/>
  <c r="C1555" i="6"/>
  <c r="A1555" i="6"/>
  <c r="C1554" i="6"/>
  <c r="A1554" i="6"/>
  <c r="C1553" i="6"/>
  <c r="A1553" i="6"/>
  <c r="C1552" i="6"/>
  <c r="A1552" i="6"/>
  <c r="C1551" i="6"/>
  <c r="A1551" i="6"/>
  <c r="C1550" i="6"/>
  <c r="A1550" i="6"/>
  <c r="C1549" i="6"/>
  <c r="A1549" i="6"/>
  <c r="C1548" i="6"/>
  <c r="A1548" i="6"/>
  <c r="C1547" i="6"/>
  <c r="A1547" i="6"/>
  <c r="C1546" i="6"/>
  <c r="A1546" i="6"/>
  <c r="C1545" i="6"/>
  <c r="A1545" i="6"/>
  <c r="C1544" i="6"/>
  <c r="A1544" i="6"/>
  <c r="C1543" i="6"/>
  <c r="A1543" i="6"/>
  <c r="C1542" i="6"/>
  <c r="A1542" i="6"/>
  <c r="C1541" i="6"/>
  <c r="A1541" i="6"/>
  <c r="C1540" i="6"/>
  <c r="A1540" i="6"/>
  <c r="C1539" i="6"/>
  <c r="A1539" i="6"/>
  <c r="C1538" i="6"/>
  <c r="A1538" i="6"/>
  <c r="C1537" i="6"/>
  <c r="A1537" i="6"/>
  <c r="C1536" i="6"/>
  <c r="A1536" i="6"/>
  <c r="C1535" i="6"/>
  <c r="A1535" i="6"/>
  <c r="C1534" i="6"/>
  <c r="A1534" i="6"/>
  <c r="C1533" i="6"/>
  <c r="A1533" i="6"/>
  <c r="C1532" i="6"/>
  <c r="A1532" i="6"/>
  <c r="C1531" i="6"/>
  <c r="A1531" i="6"/>
  <c r="C1530" i="6"/>
  <c r="A1530" i="6"/>
  <c r="C1529" i="6"/>
  <c r="A1529" i="6"/>
  <c r="C1528" i="6"/>
  <c r="A1528" i="6"/>
  <c r="C1527" i="6"/>
  <c r="A1527" i="6"/>
  <c r="C1526" i="6"/>
  <c r="A1526" i="6"/>
  <c r="C1525" i="6"/>
  <c r="A1525" i="6"/>
  <c r="C1524" i="6"/>
  <c r="A1524" i="6"/>
  <c r="C1523" i="6"/>
  <c r="A1523" i="6"/>
  <c r="C1522" i="6"/>
  <c r="A1522" i="6"/>
  <c r="C1521" i="6"/>
  <c r="A1521" i="6"/>
  <c r="C1520" i="6"/>
  <c r="A1520" i="6"/>
  <c r="C1519" i="6"/>
  <c r="A1519" i="6"/>
  <c r="C1518" i="6"/>
  <c r="A1518" i="6"/>
  <c r="C1517" i="6"/>
  <c r="A1517" i="6"/>
  <c r="C1516" i="6"/>
  <c r="A1516" i="6"/>
  <c r="C1515" i="6"/>
  <c r="A1515" i="6"/>
  <c r="C1514" i="6"/>
  <c r="A1514" i="6"/>
  <c r="C1513" i="6"/>
  <c r="A1513" i="6"/>
  <c r="C1512" i="6"/>
  <c r="A1512" i="6"/>
  <c r="C1511" i="6"/>
  <c r="A1511" i="6"/>
  <c r="C1510" i="6"/>
  <c r="A1510" i="6"/>
  <c r="C1509" i="6"/>
  <c r="A1509" i="6"/>
  <c r="C1508" i="6"/>
  <c r="A1508" i="6"/>
  <c r="C1507" i="6"/>
  <c r="A1507" i="6"/>
  <c r="C1506" i="6"/>
  <c r="A1506" i="6"/>
  <c r="C1505" i="6"/>
  <c r="A1505" i="6"/>
  <c r="C1504" i="6"/>
  <c r="A1504" i="6"/>
  <c r="C1503" i="6"/>
  <c r="A1503" i="6"/>
  <c r="C1502" i="6"/>
  <c r="A1502" i="6"/>
  <c r="C1501" i="6"/>
  <c r="A1501" i="6"/>
  <c r="C1500" i="6"/>
  <c r="A1500" i="6"/>
  <c r="C1499" i="6"/>
  <c r="A1499" i="6"/>
  <c r="C1498" i="6"/>
  <c r="A1498" i="6"/>
  <c r="C1497" i="6"/>
  <c r="A1497" i="6"/>
  <c r="C1496" i="6"/>
  <c r="A1496" i="6"/>
  <c r="C1495" i="6"/>
  <c r="A1495" i="6"/>
  <c r="C1494" i="6"/>
  <c r="A1494" i="6"/>
  <c r="C1493" i="6"/>
  <c r="A1493" i="6"/>
  <c r="C1492" i="6"/>
  <c r="A1492" i="6"/>
  <c r="C1491" i="6"/>
  <c r="A1491" i="6"/>
  <c r="C1490" i="6"/>
  <c r="A1490" i="6"/>
  <c r="C1489" i="6"/>
  <c r="A1489" i="6"/>
  <c r="C1488" i="6"/>
  <c r="A1488" i="6"/>
  <c r="C1487" i="6"/>
  <c r="A1487" i="6"/>
  <c r="C1486" i="6"/>
  <c r="A1486" i="6"/>
  <c r="C1485" i="6"/>
  <c r="A1485" i="6"/>
  <c r="C1484" i="6"/>
  <c r="A1484" i="6"/>
  <c r="C1483" i="6"/>
  <c r="A1483" i="6"/>
  <c r="C1482" i="6"/>
  <c r="A1482" i="6"/>
  <c r="C1481" i="6"/>
  <c r="A1481" i="6"/>
  <c r="C1480" i="6"/>
  <c r="A1480" i="6"/>
  <c r="C1479" i="6"/>
  <c r="A1479" i="6"/>
  <c r="C1478" i="6"/>
  <c r="A1478" i="6"/>
  <c r="C1477" i="6"/>
  <c r="A1477" i="6"/>
  <c r="C1476" i="6"/>
  <c r="A1476" i="6"/>
  <c r="C1475" i="6"/>
  <c r="A1475" i="6"/>
  <c r="C1474" i="6"/>
  <c r="A1474" i="6"/>
  <c r="C1473" i="6"/>
  <c r="A1473" i="6"/>
  <c r="C1472" i="6"/>
  <c r="A1472" i="6"/>
  <c r="C1471" i="6"/>
  <c r="A1471" i="6"/>
  <c r="C1470" i="6"/>
  <c r="A1470" i="6"/>
  <c r="C1469" i="6"/>
  <c r="A1469" i="6"/>
  <c r="C1468" i="6"/>
  <c r="A1468" i="6"/>
  <c r="C1467" i="6"/>
  <c r="A1467" i="6"/>
  <c r="C1466" i="6"/>
  <c r="A1466" i="6"/>
  <c r="C1465" i="6"/>
  <c r="A1465" i="6"/>
  <c r="C1464" i="6"/>
  <c r="A1464" i="6"/>
  <c r="C1463" i="6"/>
  <c r="A1463" i="6"/>
  <c r="C1462" i="6"/>
  <c r="A1462" i="6"/>
  <c r="C1461" i="6"/>
  <c r="A1461" i="6"/>
  <c r="C1460" i="6"/>
  <c r="A1460" i="6"/>
  <c r="C1459" i="6"/>
  <c r="A1459" i="6"/>
  <c r="C1458" i="6"/>
  <c r="A1458" i="6"/>
  <c r="C1457" i="6"/>
  <c r="A1457" i="6"/>
  <c r="C1456" i="6"/>
  <c r="A1456" i="6"/>
  <c r="C1455" i="6"/>
  <c r="A1455" i="6"/>
  <c r="C1454" i="6"/>
  <c r="A1454" i="6"/>
  <c r="C1453" i="6"/>
  <c r="A1453" i="6"/>
  <c r="C1452" i="6"/>
  <c r="A1452" i="6"/>
  <c r="C1451" i="6"/>
  <c r="A1451" i="6"/>
  <c r="C1450" i="6"/>
  <c r="A1450" i="6"/>
  <c r="C1449" i="6"/>
  <c r="A1449" i="6"/>
  <c r="C1448" i="6"/>
  <c r="A1448" i="6"/>
  <c r="C1447" i="6"/>
  <c r="A1447" i="6"/>
  <c r="C1446" i="6"/>
  <c r="A1446" i="6"/>
  <c r="C1445" i="6"/>
  <c r="A1445" i="6"/>
  <c r="C1444" i="6"/>
  <c r="A1444" i="6"/>
  <c r="C1443" i="6"/>
  <c r="A1443" i="6"/>
  <c r="C1442" i="6"/>
  <c r="A1442" i="6"/>
  <c r="C1441" i="6"/>
  <c r="A1441" i="6"/>
  <c r="C1440" i="6"/>
  <c r="A1440" i="6"/>
  <c r="C1439" i="6"/>
  <c r="A1439" i="6"/>
  <c r="C1438" i="6"/>
  <c r="A1438" i="6"/>
  <c r="C1437" i="6"/>
  <c r="A1437" i="6"/>
  <c r="C1436" i="6"/>
  <c r="A1436" i="6"/>
  <c r="C1435" i="6"/>
  <c r="A1435" i="6"/>
  <c r="C1434" i="6"/>
  <c r="A1434" i="6"/>
  <c r="C1433" i="6"/>
  <c r="A1433" i="6"/>
  <c r="C1432" i="6"/>
  <c r="A1432" i="6"/>
  <c r="C1431" i="6"/>
  <c r="A1431" i="6"/>
  <c r="C1430" i="6"/>
  <c r="A1430" i="6"/>
  <c r="C1429" i="6"/>
  <c r="A1429" i="6"/>
  <c r="C1428" i="6"/>
  <c r="A1428" i="6"/>
  <c r="C1427" i="6"/>
  <c r="A1427" i="6"/>
  <c r="C1426" i="6"/>
  <c r="A1426" i="6"/>
  <c r="C1425" i="6"/>
  <c r="A1425" i="6"/>
  <c r="C1424" i="6"/>
  <c r="A1424" i="6"/>
  <c r="C1423" i="6"/>
  <c r="A1423" i="6"/>
  <c r="C1422" i="6"/>
  <c r="A1422" i="6"/>
  <c r="C1421" i="6"/>
  <c r="A1421" i="6"/>
  <c r="C1420" i="6"/>
  <c r="A1420" i="6"/>
  <c r="C1419" i="6"/>
  <c r="A1419" i="6"/>
  <c r="C1418" i="6"/>
  <c r="A1418" i="6"/>
  <c r="C1417" i="6"/>
  <c r="A1417" i="6"/>
  <c r="C1416" i="6"/>
  <c r="A1416" i="6"/>
  <c r="C1415" i="6"/>
  <c r="A1415" i="6"/>
  <c r="C1414" i="6"/>
  <c r="A1414" i="6"/>
  <c r="C1413" i="6"/>
  <c r="A1413" i="6"/>
  <c r="C1412" i="6"/>
  <c r="A1412" i="6"/>
  <c r="C1411" i="6"/>
  <c r="A1411" i="6"/>
  <c r="C1410" i="6"/>
  <c r="A1410" i="6"/>
  <c r="C1409" i="6"/>
  <c r="A1409" i="6"/>
  <c r="C1408" i="6"/>
  <c r="A1408" i="6"/>
  <c r="C1407" i="6"/>
  <c r="A1407" i="6"/>
  <c r="C1406" i="6"/>
  <c r="A1406" i="6"/>
  <c r="C1405" i="6"/>
  <c r="A1405" i="6"/>
  <c r="C1404" i="6"/>
  <c r="A1404" i="6"/>
  <c r="C1403" i="6"/>
  <c r="A1403" i="6"/>
  <c r="C1402" i="6"/>
  <c r="A1402" i="6"/>
  <c r="C1401" i="6"/>
  <c r="A1401" i="6"/>
  <c r="C1400" i="6"/>
  <c r="A1400" i="6"/>
  <c r="C1399" i="6"/>
  <c r="A1399" i="6"/>
  <c r="C1398" i="6"/>
  <c r="A1398" i="6"/>
  <c r="C1397" i="6"/>
  <c r="A1397" i="6"/>
  <c r="C1396" i="6"/>
  <c r="A1396" i="6"/>
  <c r="C1395" i="6"/>
  <c r="A1395" i="6"/>
  <c r="C1394" i="6"/>
  <c r="A1394" i="6"/>
  <c r="C1393" i="6"/>
  <c r="A1393" i="6"/>
  <c r="C1392" i="6"/>
  <c r="A1392" i="6"/>
  <c r="C1391" i="6"/>
  <c r="A1391" i="6"/>
  <c r="C1390" i="6"/>
  <c r="A1390" i="6"/>
  <c r="C1389" i="6"/>
  <c r="A1389" i="6"/>
  <c r="C1388" i="6"/>
  <c r="A1388" i="6"/>
  <c r="C1387" i="6"/>
  <c r="A1387" i="6"/>
  <c r="C1386" i="6"/>
  <c r="A1386" i="6"/>
  <c r="C1385" i="6"/>
  <c r="A1385" i="6"/>
  <c r="C1384" i="6"/>
  <c r="A1384" i="6"/>
  <c r="C1383" i="6"/>
  <c r="A1383" i="6"/>
  <c r="C1382" i="6"/>
  <c r="A1382" i="6"/>
  <c r="C1381" i="6"/>
  <c r="A1381" i="6"/>
  <c r="C1380" i="6"/>
  <c r="A1380" i="6"/>
  <c r="C1379" i="6"/>
  <c r="A1379" i="6"/>
  <c r="C1378" i="6"/>
  <c r="A1378" i="6"/>
  <c r="C1377" i="6"/>
  <c r="A1377" i="6"/>
  <c r="C1376" i="6"/>
  <c r="A1376" i="6"/>
  <c r="C1375" i="6"/>
  <c r="A1375" i="6"/>
  <c r="C1374" i="6"/>
  <c r="A1374" i="6"/>
  <c r="C1373" i="6"/>
  <c r="A1373" i="6"/>
  <c r="C1372" i="6"/>
  <c r="A1372" i="6"/>
  <c r="C1371" i="6"/>
  <c r="A1371" i="6"/>
  <c r="C1370" i="6"/>
  <c r="A1370" i="6"/>
  <c r="C1369" i="6"/>
  <c r="A1369" i="6"/>
  <c r="C1368" i="6"/>
  <c r="A1368" i="6"/>
  <c r="C1367" i="6"/>
  <c r="A1367" i="6"/>
  <c r="C1366" i="6"/>
  <c r="A1366" i="6"/>
  <c r="C1365" i="6"/>
  <c r="A1365" i="6"/>
  <c r="C1364" i="6"/>
  <c r="A1364" i="6"/>
  <c r="C1363" i="6"/>
  <c r="A1363" i="6"/>
  <c r="C1362" i="6"/>
  <c r="A1362" i="6"/>
  <c r="C1361" i="6"/>
  <c r="A1361" i="6"/>
  <c r="C1360" i="6"/>
  <c r="A1360" i="6"/>
  <c r="C1359" i="6"/>
  <c r="A1359" i="6"/>
  <c r="C1358" i="6"/>
  <c r="A1358" i="6"/>
  <c r="C1357" i="6"/>
  <c r="A1357" i="6"/>
  <c r="C1356" i="6"/>
  <c r="A1356" i="6"/>
  <c r="C1355" i="6"/>
  <c r="A1355" i="6"/>
  <c r="C1354" i="6"/>
  <c r="A1354" i="6"/>
  <c r="C1353" i="6"/>
  <c r="A1353" i="6"/>
  <c r="C1352" i="6"/>
  <c r="A1352" i="6"/>
  <c r="C1351" i="6"/>
  <c r="A1351" i="6"/>
  <c r="C1350" i="6"/>
  <c r="A1350" i="6"/>
  <c r="C1349" i="6"/>
  <c r="A1349" i="6"/>
  <c r="C1348" i="6"/>
  <c r="A1348" i="6"/>
  <c r="C1347" i="6"/>
  <c r="A1347" i="6"/>
  <c r="C1346" i="6"/>
  <c r="A1346" i="6"/>
  <c r="C1345" i="6"/>
  <c r="A1345" i="6"/>
  <c r="C1344" i="6"/>
  <c r="A1344" i="6"/>
  <c r="C1343" i="6"/>
  <c r="A1343" i="6"/>
  <c r="C1342" i="6"/>
  <c r="A1342" i="6"/>
  <c r="C1341" i="6"/>
  <c r="A1341" i="6"/>
  <c r="C1340" i="6"/>
  <c r="A1340" i="6"/>
  <c r="C1339" i="6"/>
  <c r="A1339" i="6"/>
  <c r="C1338" i="6"/>
  <c r="A1338" i="6"/>
  <c r="C1337" i="6"/>
  <c r="A1337" i="6"/>
  <c r="C1336" i="6"/>
  <c r="A1336" i="6"/>
  <c r="C1335" i="6"/>
  <c r="A1335" i="6"/>
  <c r="C1334" i="6"/>
  <c r="A1334" i="6"/>
  <c r="C1333" i="6"/>
  <c r="A1333" i="6"/>
  <c r="C1332" i="6"/>
  <c r="A1332" i="6"/>
  <c r="C1331" i="6"/>
  <c r="A1331" i="6"/>
  <c r="C1330" i="6"/>
  <c r="A1330" i="6"/>
  <c r="C1329" i="6"/>
  <c r="A1329" i="6"/>
  <c r="C1328" i="6"/>
  <c r="A1328" i="6"/>
  <c r="C1327" i="6"/>
  <c r="A1327" i="6"/>
  <c r="C1326" i="6"/>
  <c r="A1326" i="6"/>
  <c r="C1325" i="6"/>
  <c r="A1325" i="6"/>
  <c r="C1324" i="6"/>
  <c r="A1324" i="6"/>
  <c r="C1323" i="6"/>
  <c r="A1323" i="6"/>
  <c r="C1322" i="6"/>
  <c r="A1322" i="6"/>
  <c r="C1321" i="6"/>
  <c r="A1321" i="6"/>
  <c r="C1320" i="6"/>
  <c r="A1320" i="6"/>
  <c r="C1319" i="6"/>
  <c r="A1319" i="6"/>
  <c r="C1318" i="6"/>
  <c r="A1318" i="6"/>
  <c r="C1317" i="6"/>
  <c r="A1317" i="6"/>
  <c r="C1316" i="6"/>
  <c r="A1316" i="6"/>
  <c r="C1315" i="6"/>
  <c r="A1315" i="6"/>
  <c r="C1314" i="6"/>
  <c r="A1314" i="6"/>
  <c r="C1313" i="6"/>
  <c r="A1313" i="6"/>
  <c r="C1312" i="6"/>
  <c r="A1312" i="6"/>
  <c r="C1311" i="6"/>
  <c r="A1311" i="6"/>
  <c r="C1310" i="6"/>
  <c r="A1310" i="6"/>
  <c r="C1309" i="6"/>
  <c r="A1309" i="6"/>
  <c r="C1308" i="6"/>
  <c r="A1308" i="6"/>
  <c r="C1307" i="6"/>
  <c r="A1307" i="6"/>
  <c r="C1306" i="6"/>
  <c r="A1306" i="6"/>
  <c r="C1305" i="6"/>
  <c r="A1305" i="6"/>
  <c r="C1304" i="6"/>
  <c r="A1304" i="6"/>
  <c r="C1303" i="6"/>
  <c r="A1303" i="6"/>
  <c r="C1302" i="6"/>
  <c r="A1302" i="6"/>
  <c r="C1301" i="6"/>
  <c r="A1301" i="6"/>
  <c r="C1300" i="6"/>
  <c r="A1300" i="6"/>
  <c r="C1299" i="6"/>
  <c r="A1299" i="6"/>
  <c r="C1298" i="6"/>
  <c r="A1298" i="6"/>
  <c r="C1297" i="6"/>
  <c r="A1297" i="6"/>
  <c r="C1296" i="6"/>
  <c r="A1296" i="6"/>
  <c r="C1295" i="6"/>
  <c r="A1295" i="6"/>
  <c r="C1294" i="6"/>
  <c r="A1294" i="6"/>
  <c r="C1293" i="6"/>
  <c r="A1293" i="6"/>
  <c r="C1292" i="6"/>
  <c r="A1292" i="6"/>
  <c r="C1291" i="6"/>
  <c r="A1291" i="6"/>
  <c r="C1290" i="6"/>
  <c r="A1290" i="6"/>
  <c r="C1289" i="6"/>
  <c r="A1289" i="6"/>
  <c r="C1288" i="6"/>
  <c r="A1288" i="6"/>
  <c r="C1287" i="6"/>
  <c r="A1287" i="6"/>
  <c r="C1286" i="6"/>
  <c r="A1286" i="6"/>
  <c r="C1285" i="6"/>
  <c r="A1285" i="6"/>
  <c r="C1284" i="6"/>
  <c r="A1284" i="6"/>
  <c r="C1283" i="6"/>
  <c r="A1283" i="6"/>
  <c r="C1282" i="6"/>
  <c r="A1282" i="6"/>
  <c r="C1281" i="6"/>
  <c r="A1281" i="6"/>
  <c r="C1280" i="6"/>
  <c r="A1280" i="6"/>
  <c r="C1279" i="6"/>
  <c r="A1279" i="6"/>
  <c r="C1278" i="6"/>
  <c r="A1278" i="6"/>
  <c r="C1277" i="6"/>
  <c r="A1277" i="6"/>
  <c r="C1276" i="6"/>
  <c r="A1276" i="6"/>
  <c r="C1275" i="6"/>
  <c r="A1275" i="6"/>
  <c r="C1274" i="6"/>
  <c r="A1274" i="6"/>
  <c r="C1273" i="6"/>
  <c r="A1273" i="6"/>
  <c r="C1272" i="6"/>
  <c r="A1272" i="6"/>
  <c r="C1271" i="6"/>
  <c r="A1271" i="6"/>
  <c r="C1270" i="6"/>
  <c r="A1270" i="6"/>
  <c r="C1269" i="6"/>
  <c r="A1269" i="6"/>
  <c r="C1268" i="6"/>
  <c r="A1268" i="6"/>
  <c r="C1267" i="6"/>
  <c r="A1267" i="6"/>
  <c r="C1266" i="6"/>
  <c r="A1266" i="6"/>
  <c r="C1265" i="6"/>
  <c r="A1265" i="6"/>
  <c r="C1264" i="6"/>
  <c r="A1264" i="6"/>
  <c r="C1263" i="6"/>
  <c r="A1263" i="6"/>
  <c r="C1262" i="6"/>
  <c r="A1262" i="6"/>
  <c r="C1261" i="6"/>
  <c r="A1261" i="6"/>
  <c r="C1260" i="6"/>
  <c r="A1260" i="6"/>
  <c r="C1259" i="6"/>
  <c r="A1259" i="6"/>
  <c r="C1258" i="6"/>
  <c r="A1258" i="6"/>
  <c r="C1257" i="6"/>
  <c r="A1257" i="6"/>
  <c r="C1256" i="6"/>
  <c r="A1256" i="6"/>
  <c r="C1255" i="6"/>
  <c r="A1255" i="6"/>
  <c r="C1254" i="6"/>
  <c r="A1254" i="6"/>
  <c r="C1253" i="6"/>
  <c r="A1253" i="6"/>
  <c r="C1252" i="6"/>
  <c r="A1252" i="6"/>
  <c r="C1251" i="6"/>
  <c r="A1251" i="6"/>
  <c r="C1250" i="6"/>
  <c r="A1250" i="6"/>
  <c r="C1249" i="6"/>
  <c r="A1249" i="6"/>
  <c r="C1248" i="6"/>
  <c r="A1248" i="6"/>
  <c r="C1247" i="6"/>
  <c r="A1247" i="6"/>
  <c r="C1246" i="6"/>
  <c r="A1246" i="6"/>
  <c r="C1245" i="6"/>
  <c r="A1245" i="6"/>
  <c r="C1244" i="6"/>
  <c r="A1244" i="6"/>
  <c r="C1243" i="6"/>
  <c r="A1243" i="6"/>
  <c r="C1242" i="6"/>
  <c r="A1242" i="6"/>
  <c r="C1241" i="6"/>
  <c r="A1241" i="6"/>
  <c r="C1240" i="6"/>
  <c r="A1240" i="6"/>
  <c r="C1239" i="6"/>
  <c r="A1239" i="6"/>
  <c r="C1238" i="6"/>
  <c r="A1238" i="6"/>
  <c r="C1237" i="6"/>
  <c r="A1237" i="6"/>
  <c r="C1236" i="6"/>
  <c r="A1236" i="6"/>
  <c r="C1235" i="6"/>
  <c r="A1235" i="6"/>
  <c r="C1234" i="6"/>
  <c r="A1234" i="6"/>
  <c r="C1233" i="6"/>
  <c r="A1233" i="6"/>
  <c r="C1232" i="6"/>
  <c r="A1232" i="6"/>
  <c r="C1231" i="6"/>
  <c r="A1231" i="6"/>
  <c r="C1230" i="6"/>
  <c r="A1230" i="6"/>
  <c r="C1229" i="6"/>
  <c r="A1229" i="6"/>
  <c r="C1228" i="6"/>
  <c r="A1228" i="6"/>
  <c r="C1227" i="6"/>
  <c r="A1227" i="6"/>
  <c r="C1226" i="6"/>
  <c r="A1226" i="6"/>
  <c r="C1225" i="6"/>
  <c r="A1225" i="6"/>
  <c r="C1224" i="6"/>
  <c r="A1224" i="6"/>
  <c r="C1223" i="6"/>
  <c r="A1223" i="6"/>
  <c r="C1222" i="6"/>
  <c r="A1222" i="6"/>
  <c r="C1221" i="6"/>
  <c r="A1221" i="6"/>
  <c r="C1220" i="6"/>
  <c r="A1220" i="6"/>
  <c r="C1219" i="6"/>
  <c r="A1219" i="6"/>
  <c r="C1218" i="6"/>
  <c r="A1218" i="6"/>
  <c r="C1217" i="6"/>
  <c r="A1217" i="6"/>
  <c r="C1216" i="6"/>
  <c r="A1216" i="6"/>
  <c r="C1215" i="6"/>
  <c r="A1215" i="6"/>
  <c r="C1214" i="6"/>
  <c r="A1214" i="6"/>
  <c r="C1213" i="6"/>
  <c r="A1213" i="6"/>
  <c r="C1212" i="6"/>
  <c r="A1212" i="6"/>
  <c r="C1211" i="6"/>
  <c r="A1211" i="6"/>
  <c r="C1210" i="6"/>
  <c r="A1210" i="6"/>
  <c r="C1209" i="6"/>
  <c r="A1209" i="6"/>
  <c r="C1208" i="6"/>
  <c r="A1208" i="6"/>
  <c r="C1207" i="6"/>
  <c r="A1207" i="6"/>
  <c r="C1206" i="6"/>
  <c r="A1206" i="6"/>
  <c r="C1205" i="6"/>
  <c r="A1205" i="6"/>
  <c r="C1204" i="6"/>
  <c r="A1204" i="6"/>
  <c r="C1203" i="6"/>
  <c r="A1203" i="6"/>
  <c r="C1202" i="6"/>
  <c r="A1202" i="6"/>
  <c r="C1201" i="6"/>
  <c r="A1201" i="6"/>
  <c r="C1200" i="6"/>
  <c r="A1200" i="6"/>
  <c r="C1199" i="6"/>
  <c r="A1199" i="6"/>
  <c r="C1198" i="6"/>
  <c r="A1198" i="6"/>
  <c r="C1197" i="6"/>
  <c r="A1197" i="6"/>
  <c r="C1196" i="6"/>
  <c r="A1196" i="6"/>
  <c r="C1195" i="6"/>
  <c r="A1195" i="6"/>
  <c r="C1194" i="6"/>
  <c r="A1194" i="6"/>
  <c r="C1193" i="6"/>
  <c r="A1193" i="6"/>
  <c r="C1192" i="6"/>
  <c r="A1192" i="6"/>
  <c r="C1191" i="6"/>
  <c r="A1191" i="6"/>
  <c r="C1190" i="6"/>
  <c r="A1190" i="6"/>
  <c r="C1189" i="6"/>
  <c r="A1189" i="6"/>
  <c r="C1188" i="6"/>
  <c r="A1188" i="6"/>
  <c r="C1187" i="6"/>
  <c r="A1187" i="6"/>
  <c r="C1186" i="6"/>
  <c r="A1186" i="6"/>
  <c r="C1185" i="6"/>
  <c r="A1185" i="6"/>
  <c r="C1184" i="6"/>
  <c r="A1184" i="6"/>
  <c r="C1183" i="6"/>
  <c r="A1183" i="6"/>
  <c r="C1182" i="6"/>
  <c r="A1182" i="6"/>
  <c r="C1181" i="6"/>
  <c r="A1181" i="6"/>
  <c r="C1180" i="6"/>
  <c r="A1180" i="6"/>
  <c r="C1179" i="6"/>
  <c r="A1179" i="6"/>
  <c r="C1178" i="6"/>
  <c r="A1178" i="6"/>
  <c r="C1177" i="6"/>
  <c r="A1177" i="6"/>
  <c r="C1176" i="6"/>
  <c r="A1176" i="6"/>
  <c r="C1175" i="6"/>
  <c r="A1175" i="6"/>
  <c r="C1174" i="6"/>
  <c r="A1174" i="6"/>
  <c r="C1173" i="6"/>
  <c r="A1173" i="6"/>
  <c r="C1172" i="6"/>
  <c r="A1172" i="6"/>
  <c r="C1171" i="6"/>
  <c r="A1171" i="6"/>
  <c r="C1170" i="6"/>
  <c r="A1170" i="6"/>
  <c r="C1169" i="6"/>
  <c r="A1169" i="6"/>
  <c r="C1168" i="6"/>
  <c r="A1168" i="6"/>
  <c r="C1167" i="6"/>
  <c r="A1167" i="6"/>
  <c r="C1166" i="6"/>
  <c r="A1166" i="6"/>
  <c r="C1165" i="6"/>
  <c r="A1165" i="6"/>
  <c r="C1164" i="6"/>
  <c r="A1164" i="6"/>
  <c r="C1163" i="6"/>
  <c r="A1163" i="6"/>
  <c r="C1162" i="6"/>
  <c r="A1162" i="6"/>
  <c r="C1161" i="6"/>
  <c r="A1161" i="6"/>
  <c r="C1160" i="6"/>
  <c r="A1160" i="6"/>
  <c r="C1159" i="6"/>
  <c r="A1159" i="6"/>
  <c r="C1158" i="6"/>
  <c r="A1158" i="6"/>
  <c r="C1157" i="6"/>
  <c r="A1157" i="6"/>
  <c r="C1156" i="6"/>
  <c r="A1156" i="6"/>
  <c r="C1155" i="6"/>
  <c r="A1155" i="6"/>
  <c r="C1154" i="6"/>
  <c r="A1154" i="6"/>
  <c r="C1153" i="6"/>
  <c r="A1153" i="6"/>
  <c r="C1152" i="6"/>
  <c r="A1152" i="6"/>
  <c r="C1151" i="6"/>
  <c r="A1151" i="6"/>
  <c r="C1150" i="6"/>
  <c r="A1150" i="6"/>
  <c r="C1149" i="6"/>
  <c r="A1149" i="6"/>
  <c r="C1148" i="6"/>
  <c r="A1148" i="6"/>
  <c r="C1147" i="6"/>
  <c r="A1147" i="6"/>
  <c r="C1146" i="6"/>
  <c r="A1146" i="6"/>
  <c r="C1145" i="6"/>
  <c r="A1145" i="6"/>
  <c r="C1144" i="6"/>
  <c r="A1144" i="6"/>
  <c r="C1143" i="6"/>
  <c r="A1143" i="6"/>
  <c r="C1142" i="6"/>
  <c r="A1142" i="6"/>
  <c r="C1141" i="6"/>
  <c r="A1141" i="6"/>
  <c r="C1140" i="6"/>
  <c r="A1140" i="6"/>
  <c r="C1139" i="6"/>
  <c r="A1139" i="6"/>
  <c r="C1138" i="6"/>
  <c r="A1138" i="6"/>
  <c r="C1137" i="6"/>
  <c r="A1137" i="6"/>
  <c r="C1136" i="6"/>
  <c r="A1136" i="6"/>
  <c r="C1135" i="6"/>
  <c r="A1135" i="6"/>
  <c r="C1134" i="6"/>
  <c r="A1134" i="6"/>
  <c r="C1133" i="6"/>
  <c r="A1133" i="6"/>
  <c r="C1132" i="6"/>
  <c r="A1132" i="6"/>
  <c r="C1131" i="6"/>
  <c r="A1131" i="6"/>
  <c r="C1130" i="6"/>
  <c r="A1130" i="6"/>
  <c r="C1129" i="6"/>
  <c r="A1129" i="6"/>
  <c r="C1128" i="6"/>
  <c r="A1128" i="6"/>
  <c r="C1127" i="6"/>
  <c r="A1127" i="6"/>
  <c r="C1126" i="6"/>
  <c r="A1126" i="6"/>
  <c r="C1125" i="6"/>
  <c r="A1125" i="6"/>
  <c r="C1124" i="6"/>
  <c r="A1124" i="6"/>
  <c r="C1123" i="6"/>
  <c r="A1123" i="6"/>
  <c r="C1122" i="6"/>
  <c r="A1122" i="6"/>
  <c r="C1121" i="6"/>
  <c r="A1121" i="6"/>
  <c r="C1120" i="6"/>
  <c r="A1120" i="6"/>
  <c r="C1119" i="6"/>
  <c r="A1119" i="6"/>
  <c r="C1118" i="6"/>
  <c r="A1118" i="6"/>
  <c r="C1117" i="6"/>
  <c r="A1117" i="6"/>
  <c r="C1116" i="6"/>
  <c r="A1116" i="6"/>
  <c r="C1115" i="6"/>
  <c r="A1115" i="6"/>
  <c r="C1114" i="6"/>
  <c r="A1114" i="6"/>
  <c r="C1113" i="6"/>
  <c r="A1113" i="6"/>
  <c r="C1112" i="6"/>
  <c r="A1112" i="6"/>
  <c r="C1111" i="6"/>
  <c r="A1111" i="6"/>
  <c r="C1110" i="6"/>
  <c r="A1110" i="6"/>
  <c r="C1109" i="6"/>
  <c r="A1109" i="6"/>
  <c r="C1108" i="6"/>
  <c r="A1108" i="6"/>
  <c r="C1107" i="6"/>
  <c r="A1107" i="6"/>
  <c r="C1106" i="6"/>
  <c r="A1106" i="6"/>
  <c r="C1105" i="6"/>
  <c r="A1105" i="6"/>
  <c r="C1104" i="6"/>
  <c r="A1104" i="6"/>
  <c r="C1103" i="6"/>
  <c r="A1103" i="6"/>
  <c r="C1102" i="6"/>
  <c r="A1102" i="6"/>
  <c r="C1101" i="6"/>
  <c r="A1101" i="6"/>
  <c r="C1100" i="6"/>
  <c r="A1100" i="6"/>
  <c r="C1099" i="6"/>
  <c r="A1099" i="6"/>
  <c r="C1098" i="6"/>
  <c r="A1098" i="6"/>
  <c r="C1097" i="6"/>
  <c r="A1097" i="6"/>
  <c r="C1096" i="6"/>
  <c r="A1096" i="6"/>
  <c r="C1095" i="6"/>
  <c r="A1095" i="6"/>
  <c r="C1094" i="6"/>
  <c r="A1094" i="6"/>
  <c r="C1093" i="6"/>
  <c r="A1093" i="6"/>
  <c r="C1092" i="6"/>
  <c r="A1092" i="6"/>
  <c r="C1091" i="6"/>
  <c r="A1091" i="6"/>
  <c r="C1090" i="6"/>
  <c r="A1090" i="6"/>
  <c r="C1089" i="6"/>
  <c r="A1089" i="6"/>
  <c r="C1088" i="6"/>
  <c r="A1088" i="6"/>
  <c r="C1087" i="6"/>
  <c r="A1087" i="6"/>
  <c r="C1086" i="6"/>
  <c r="A1086" i="6"/>
  <c r="C1085" i="6"/>
  <c r="A1085" i="6"/>
  <c r="C1084" i="6"/>
  <c r="A1084" i="6"/>
  <c r="C1083" i="6"/>
  <c r="A1083" i="6"/>
  <c r="C1082" i="6"/>
  <c r="A1082" i="6"/>
  <c r="C1081" i="6"/>
  <c r="A1081" i="6"/>
  <c r="C1080" i="6"/>
  <c r="A1080" i="6"/>
  <c r="C1079" i="6"/>
  <c r="A1079" i="6"/>
  <c r="C1078" i="6"/>
  <c r="A1078" i="6"/>
  <c r="C1077" i="6"/>
  <c r="A1077" i="6"/>
  <c r="C1076" i="6"/>
  <c r="A1076" i="6"/>
  <c r="C1075" i="6"/>
  <c r="A1075" i="6"/>
  <c r="C1074" i="6"/>
  <c r="A1074" i="6"/>
  <c r="C1073" i="6"/>
  <c r="A1073" i="6"/>
  <c r="C1072" i="6"/>
  <c r="A1072" i="6"/>
  <c r="C1071" i="6"/>
  <c r="A1071" i="6"/>
  <c r="C1070" i="6"/>
  <c r="A1070" i="6"/>
  <c r="C1069" i="6"/>
  <c r="A1069" i="6"/>
  <c r="C1068" i="6"/>
  <c r="A1068" i="6"/>
  <c r="C1067" i="6"/>
  <c r="A1067" i="6"/>
  <c r="C1066" i="6"/>
  <c r="A1066" i="6"/>
  <c r="C1065" i="6"/>
  <c r="A1065" i="6"/>
  <c r="C1064" i="6"/>
  <c r="A1064" i="6"/>
  <c r="C1063" i="6"/>
  <c r="A1063" i="6"/>
  <c r="C1062" i="6"/>
  <c r="A1062" i="6"/>
  <c r="C1061" i="6"/>
  <c r="A1061" i="6"/>
  <c r="C1060" i="6"/>
  <c r="A1060" i="6"/>
  <c r="C1059" i="6"/>
  <c r="A1059" i="6"/>
  <c r="C1058" i="6"/>
  <c r="A1058" i="6"/>
  <c r="C1057" i="6"/>
  <c r="A1057" i="6"/>
  <c r="C1056" i="6"/>
  <c r="A1056" i="6"/>
  <c r="C1055" i="6"/>
  <c r="A1055" i="6"/>
  <c r="C1054" i="6"/>
  <c r="A1054" i="6"/>
  <c r="C1053" i="6"/>
  <c r="A1053" i="6"/>
  <c r="C1052" i="6"/>
  <c r="A1052" i="6"/>
  <c r="C1051" i="6"/>
  <c r="A1051" i="6"/>
  <c r="C1050" i="6"/>
  <c r="A1050" i="6"/>
  <c r="C1049" i="6"/>
  <c r="A1049" i="6"/>
  <c r="C1048" i="6"/>
  <c r="A1048" i="6"/>
  <c r="C1047" i="6"/>
  <c r="A1047" i="6"/>
  <c r="C1046" i="6"/>
  <c r="A1046" i="6"/>
  <c r="C1045" i="6"/>
  <c r="A1045" i="6"/>
  <c r="C1044" i="6"/>
  <c r="A1044" i="6"/>
  <c r="C1043" i="6"/>
  <c r="A1043" i="6"/>
  <c r="C1042" i="6"/>
  <c r="A1042" i="6"/>
  <c r="C1041" i="6"/>
  <c r="A1041" i="6"/>
  <c r="C1040" i="6"/>
  <c r="A1040" i="6"/>
  <c r="C1039" i="6"/>
  <c r="A1039" i="6"/>
  <c r="C1038" i="6"/>
  <c r="A1038" i="6"/>
  <c r="C1037" i="6"/>
  <c r="A1037" i="6"/>
  <c r="C1036" i="6"/>
  <c r="A1036" i="6"/>
  <c r="C1035" i="6"/>
  <c r="A1035" i="6"/>
  <c r="C1034" i="6"/>
  <c r="A1034" i="6"/>
  <c r="C1033" i="6"/>
  <c r="A1033" i="6"/>
  <c r="C1032" i="6"/>
  <c r="A1032" i="6"/>
  <c r="C1031" i="6"/>
  <c r="A1031" i="6"/>
  <c r="C1030" i="6"/>
  <c r="A1030" i="6"/>
  <c r="C1029" i="6"/>
  <c r="A1029" i="6"/>
  <c r="C1028" i="6"/>
  <c r="A1028" i="6"/>
  <c r="C1027" i="6"/>
  <c r="A1027" i="6"/>
  <c r="C1026" i="6"/>
  <c r="A1026" i="6"/>
  <c r="C1025" i="6"/>
  <c r="A1025" i="6"/>
  <c r="C1024" i="6"/>
  <c r="A1024" i="6"/>
  <c r="C1023" i="6"/>
  <c r="A1023" i="6"/>
  <c r="C1022" i="6"/>
  <c r="A1022" i="6"/>
  <c r="C1021" i="6"/>
  <c r="A1021" i="6"/>
  <c r="C1020" i="6"/>
  <c r="A1020" i="6"/>
  <c r="C1019" i="6"/>
  <c r="A1019" i="6"/>
  <c r="C1018" i="6"/>
  <c r="A1018" i="6"/>
  <c r="C1017" i="6"/>
  <c r="A1017" i="6"/>
  <c r="C1016" i="6"/>
  <c r="A1016" i="6"/>
  <c r="C1015" i="6"/>
  <c r="A1015" i="6"/>
  <c r="C1014" i="6"/>
  <c r="A1014" i="6"/>
  <c r="C1013" i="6"/>
  <c r="A1013" i="6"/>
  <c r="C1012" i="6"/>
  <c r="A1012" i="6"/>
  <c r="C1011" i="6"/>
  <c r="A1011" i="6"/>
  <c r="C1010" i="6"/>
  <c r="A1010" i="6"/>
  <c r="C1009" i="6"/>
  <c r="A1009" i="6"/>
  <c r="C1008" i="6"/>
  <c r="A1008" i="6"/>
  <c r="C1007" i="6"/>
  <c r="A1007" i="6"/>
  <c r="C1006" i="6"/>
  <c r="A1006" i="6"/>
  <c r="C1005" i="6"/>
  <c r="A1005" i="6"/>
  <c r="C1004" i="6"/>
  <c r="A1004" i="6"/>
  <c r="C1003" i="6"/>
  <c r="A1003" i="6"/>
  <c r="C1002" i="6"/>
  <c r="A1002" i="6"/>
  <c r="C1001" i="6"/>
  <c r="A1001" i="6"/>
  <c r="C1000" i="6"/>
  <c r="A1000" i="6"/>
  <c r="C999" i="6"/>
  <c r="A999" i="6"/>
  <c r="C998" i="6"/>
  <c r="A998" i="6"/>
  <c r="C997" i="6"/>
  <c r="A997" i="6"/>
  <c r="C996" i="6"/>
  <c r="A996" i="6"/>
  <c r="C995" i="6"/>
  <c r="A995" i="6"/>
  <c r="C994" i="6"/>
  <c r="A994" i="6"/>
  <c r="C993" i="6"/>
  <c r="A993" i="6"/>
  <c r="C992" i="6"/>
  <c r="A992" i="6"/>
  <c r="C991" i="6"/>
  <c r="A991" i="6"/>
  <c r="C990" i="6"/>
  <c r="A990" i="6"/>
  <c r="C989" i="6"/>
  <c r="A989" i="6"/>
  <c r="C988" i="6"/>
  <c r="A988" i="6"/>
  <c r="C987" i="6"/>
  <c r="A987" i="6"/>
  <c r="C986" i="6"/>
  <c r="A986" i="6"/>
  <c r="C985" i="6"/>
  <c r="A985" i="6"/>
  <c r="C984" i="6"/>
  <c r="A984" i="6"/>
  <c r="C983" i="6"/>
  <c r="A983" i="6"/>
  <c r="C982" i="6"/>
  <c r="A982" i="6"/>
  <c r="C981" i="6"/>
  <c r="A981" i="6"/>
  <c r="C980" i="6"/>
  <c r="A980" i="6"/>
  <c r="C979" i="6"/>
  <c r="A979" i="6"/>
  <c r="C978" i="6"/>
  <c r="A978" i="6"/>
  <c r="C977" i="6"/>
  <c r="A977" i="6"/>
  <c r="C976" i="6"/>
  <c r="A976" i="6"/>
  <c r="C975" i="6"/>
  <c r="A975" i="6"/>
  <c r="C974" i="6"/>
  <c r="A974" i="6"/>
  <c r="C973" i="6"/>
  <c r="A973" i="6"/>
  <c r="C972" i="6"/>
  <c r="A972" i="6"/>
  <c r="C971" i="6"/>
  <c r="A971" i="6"/>
  <c r="C970" i="6"/>
  <c r="A970" i="6"/>
  <c r="C969" i="6"/>
  <c r="A969" i="6"/>
  <c r="C968" i="6"/>
  <c r="A968" i="6"/>
  <c r="C967" i="6"/>
  <c r="A967" i="6"/>
  <c r="C966" i="6"/>
  <c r="A966" i="6"/>
  <c r="C965" i="6"/>
  <c r="A965" i="6"/>
  <c r="C964" i="6"/>
  <c r="A964" i="6"/>
  <c r="C963" i="6"/>
  <c r="A963" i="6"/>
  <c r="C962" i="6"/>
  <c r="A962" i="6"/>
  <c r="C961" i="6"/>
  <c r="A961" i="6"/>
  <c r="C960" i="6"/>
  <c r="A960" i="6"/>
  <c r="C959" i="6"/>
  <c r="A959" i="6"/>
  <c r="C958" i="6"/>
  <c r="A958" i="6"/>
  <c r="C957" i="6"/>
  <c r="A957" i="6"/>
  <c r="C956" i="6"/>
  <c r="A956" i="6"/>
  <c r="C955" i="6"/>
  <c r="A955" i="6"/>
  <c r="C954" i="6"/>
  <c r="A954" i="6"/>
  <c r="C953" i="6"/>
  <c r="A953" i="6"/>
  <c r="C952" i="6"/>
  <c r="A952" i="6"/>
  <c r="C951" i="6"/>
  <c r="A951" i="6"/>
  <c r="C950" i="6"/>
  <c r="A950" i="6"/>
  <c r="C949" i="6"/>
  <c r="A949" i="6"/>
  <c r="C948" i="6"/>
  <c r="A948" i="6"/>
  <c r="C947" i="6"/>
  <c r="A947" i="6"/>
  <c r="C946" i="6"/>
  <c r="A946" i="6"/>
  <c r="C945" i="6"/>
  <c r="A945" i="6"/>
  <c r="C944" i="6"/>
  <c r="A944" i="6"/>
  <c r="C943" i="6"/>
  <c r="A943" i="6"/>
  <c r="C942" i="6"/>
  <c r="A942" i="6"/>
  <c r="C941" i="6"/>
  <c r="A941" i="6"/>
  <c r="C940" i="6"/>
  <c r="A940" i="6"/>
  <c r="C939" i="6"/>
  <c r="A939" i="6"/>
  <c r="C938" i="6"/>
  <c r="A938" i="6"/>
  <c r="C937" i="6"/>
  <c r="A937" i="6"/>
  <c r="C936" i="6"/>
  <c r="A936" i="6"/>
  <c r="C935" i="6"/>
  <c r="A935" i="6"/>
  <c r="C934" i="6"/>
  <c r="A934" i="6"/>
  <c r="C933" i="6"/>
  <c r="A933" i="6"/>
  <c r="C932" i="6"/>
  <c r="A932" i="6"/>
  <c r="C931" i="6"/>
  <c r="A931" i="6"/>
  <c r="C930" i="6"/>
  <c r="A930" i="6"/>
  <c r="C929" i="6"/>
  <c r="A929" i="6"/>
  <c r="C928" i="6"/>
  <c r="A928" i="6"/>
  <c r="C927" i="6"/>
  <c r="A927" i="6"/>
  <c r="C926" i="6"/>
  <c r="A926" i="6"/>
  <c r="C925" i="6"/>
  <c r="A925" i="6"/>
  <c r="C924" i="6"/>
  <c r="A924" i="6"/>
  <c r="C923" i="6"/>
  <c r="A923" i="6"/>
  <c r="C922" i="6"/>
  <c r="A922" i="6"/>
  <c r="C921" i="6"/>
  <c r="A921" i="6"/>
  <c r="C920" i="6"/>
  <c r="A920" i="6"/>
  <c r="C919" i="6"/>
  <c r="A919" i="6"/>
  <c r="C918" i="6"/>
  <c r="A918" i="6"/>
  <c r="C917" i="6"/>
  <c r="A917" i="6"/>
  <c r="C916" i="6"/>
  <c r="A916" i="6"/>
  <c r="C915" i="6"/>
  <c r="A915" i="6"/>
  <c r="C914" i="6"/>
  <c r="A914" i="6"/>
  <c r="C913" i="6"/>
  <c r="A913" i="6"/>
  <c r="C912" i="6"/>
  <c r="A912" i="6"/>
  <c r="C911" i="6"/>
  <c r="A911" i="6"/>
  <c r="C910" i="6"/>
  <c r="A910" i="6"/>
  <c r="C909" i="6"/>
  <c r="A909" i="6"/>
  <c r="C908" i="6"/>
  <c r="A908" i="6"/>
  <c r="C907" i="6"/>
  <c r="A907" i="6"/>
  <c r="C906" i="6"/>
  <c r="A906" i="6"/>
  <c r="C905" i="6"/>
  <c r="A905" i="6"/>
  <c r="C904" i="6"/>
  <c r="A904" i="6"/>
  <c r="C903" i="6"/>
  <c r="A903" i="6"/>
  <c r="C902" i="6"/>
  <c r="A902" i="6"/>
  <c r="C901" i="6"/>
  <c r="A901" i="6"/>
  <c r="C900" i="6"/>
  <c r="A900" i="6"/>
  <c r="C899" i="6"/>
  <c r="A899" i="6"/>
  <c r="C898" i="6"/>
  <c r="A898" i="6"/>
  <c r="C897" i="6"/>
  <c r="A897" i="6"/>
  <c r="C896" i="6"/>
  <c r="A896" i="6"/>
  <c r="C895" i="6"/>
  <c r="A895" i="6"/>
  <c r="C894" i="6"/>
  <c r="A894" i="6"/>
  <c r="C893" i="6"/>
  <c r="A893" i="6"/>
  <c r="C892" i="6"/>
  <c r="A892" i="6"/>
  <c r="C891" i="6"/>
  <c r="A891" i="6"/>
  <c r="C890" i="6"/>
  <c r="A890" i="6"/>
  <c r="C889" i="6"/>
  <c r="A889" i="6"/>
  <c r="C888" i="6"/>
  <c r="A888" i="6"/>
  <c r="C887" i="6"/>
  <c r="A887" i="6"/>
  <c r="C886" i="6"/>
  <c r="A886" i="6"/>
  <c r="C885" i="6"/>
  <c r="A885" i="6"/>
  <c r="C884" i="6"/>
  <c r="A884" i="6"/>
  <c r="C883" i="6"/>
  <c r="A883" i="6"/>
  <c r="C882" i="6"/>
  <c r="A882" i="6"/>
  <c r="C881" i="6"/>
  <c r="A881" i="6"/>
  <c r="C880" i="6"/>
  <c r="A880" i="6"/>
  <c r="C879" i="6"/>
  <c r="A879" i="6"/>
  <c r="C878" i="6"/>
  <c r="A878" i="6"/>
  <c r="C877" i="6"/>
  <c r="A877" i="6"/>
  <c r="C876" i="6"/>
  <c r="A876" i="6"/>
  <c r="C875" i="6"/>
  <c r="A875" i="6"/>
  <c r="C874" i="6"/>
  <c r="A874" i="6"/>
  <c r="C873" i="6"/>
  <c r="A873" i="6"/>
  <c r="C872" i="6"/>
  <c r="A872" i="6"/>
  <c r="C871" i="6"/>
  <c r="A871" i="6"/>
  <c r="C870" i="6"/>
  <c r="A870" i="6"/>
  <c r="C869" i="6"/>
  <c r="A869" i="6"/>
  <c r="C868" i="6"/>
  <c r="A868" i="6"/>
  <c r="C867" i="6"/>
  <c r="A867" i="6"/>
  <c r="C866" i="6"/>
  <c r="A866" i="6"/>
  <c r="C865" i="6"/>
  <c r="A865" i="6"/>
  <c r="C864" i="6"/>
  <c r="A864" i="6"/>
  <c r="C863" i="6"/>
  <c r="A863" i="6"/>
  <c r="C862" i="6"/>
  <c r="A862" i="6"/>
  <c r="C861" i="6"/>
  <c r="A861" i="6"/>
  <c r="C860" i="6"/>
  <c r="A860" i="6"/>
  <c r="C859" i="6"/>
  <c r="A859" i="6"/>
  <c r="C858" i="6"/>
  <c r="A858" i="6"/>
  <c r="C857" i="6"/>
  <c r="A857" i="6"/>
  <c r="C856" i="6"/>
  <c r="A856" i="6"/>
  <c r="C855" i="6"/>
  <c r="A855" i="6"/>
  <c r="C854" i="6"/>
  <c r="A854" i="6"/>
  <c r="C853" i="6"/>
  <c r="A853" i="6"/>
  <c r="C852" i="6"/>
  <c r="A852" i="6"/>
  <c r="C851" i="6"/>
  <c r="A851" i="6"/>
  <c r="C850" i="6"/>
  <c r="A850" i="6"/>
  <c r="C849" i="6"/>
  <c r="A849" i="6"/>
  <c r="C848" i="6"/>
  <c r="A848" i="6"/>
  <c r="C847" i="6"/>
  <c r="A847" i="6"/>
  <c r="C846" i="6"/>
  <c r="A846" i="6"/>
  <c r="C845" i="6"/>
  <c r="A845" i="6"/>
  <c r="C844" i="6"/>
  <c r="A844" i="6"/>
  <c r="C843" i="6"/>
  <c r="A843" i="6"/>
  <c r="C842" i="6"/>
  <c r="A842" i="6"/>
  <c r="C841" i="6"/>
  <c r="A841" i="6"/>
  <c r="C840" i="6"/>
  <c r="A840" i="6"/>
  <c r="C839" i="6"/>
  <c r="A839" i="6"/>
  <c r="C838" i="6"/>
  <c r="A838" i="6"/>
  <c r="C837" i="6"/>
  <c r="A837" i="6"/>
  <c r="C836" i="6"/>
  <c r="A836" i="6"/>
  <c r="C835" i="6"/>
  <c r="A835" i="6"/>
  <c r="C834" i="6"/>
  <c r="A834" i="6"/>
  <c r="C833" i="6"/>
  <c r="A833" i="6"/>
  <c r="C832" i="6"/>
  <c r="A832" i="6"/>
  <c r="C831" i="6"/>
  <c r="A831" i="6"/>
  <c r="C830" i="6"/>
  <c r="A830" i="6"/>
  <c r="C829" i="6"/>
  <c r="A829" i="6"/>
  <c r="C828" i="6"/>
  <c r="A828" i="6"/>
  <c r="C827" i="6"/>
  <c r="A827" i="6"/>
  <c r="C826" i="6"/>
  <c r="A826" i="6"/>
  <c r="C825" i="6"/>
  <c r="A825" i="6"/>
  <c r="C824" i="6"/>
  <c r="A824" i="6"/>
  <c r="C823" i="6"/>
  <c r="A823" i="6"/>
  <c r="C822" i="6"/>
  <c r="A822" i="6"/>
  <c r="C821" i="6"/>
  <c r="A821" i="6"/>
  <c r="C820" i="6"/>
  <c r="A820" i="6"/>
  <c r="C819" i="6"/>
  <c r="A819" i="6"/>
  <c r="C818" i="6"/>
  <c r="A818" i="6"/>
  <c r="C817" i="6"/>
  <c r="A817" i="6"/>
  <c r="C816" i="6"/>
  <c r="A816" i="6"/>
  <c r="C815" i="6"/>
  <c r="A815" i="6"/>
  <c r="C814" i="6"/>
  <c r="A814" i="6"/>
  <c r="C813" i="6"/>
  <c r="A813" i="6"/>
  <c r="C812" i="6"/>
  <c r="A812" i="6"/>
  <c r="C811" i="6"/>
  <c r="A811" i="6"/>
  <c r="C810" i="6"/>
  <c r="A810" i="6"/>
  <c r="C809" i="6"/>
  <c r="A809" i="6"/>
  <c r="C808" i="6"/>
  <c r="A808" i="6"/>
  <c r="C807" i="6"/>
  <c r="A807" i="6"/>
  <c r="C806" i="6"/>
  <c r="A806" i="6"/>
  <c r="C805" i="6"/>
  <c r="A805" i="6"/>
  <c r="C804" i="6"/>
  <c r="A804" i="6"/>
  <c r="C803" i="6"/>
  <c r="A803" i="6"/>
  <c r="C802" i="6"/>
  <c r="A802" i="6"/>
  <c r="C801" i="6"/>
  <c r="A801" i="6"/>
  <c r="C800" i="6"/>
  <c r="A800" i="6"/>
  <c r="C799" i="6"/>
  <c r="A799" i="6"/>
  <c r="C798" i="6"/>
  <c r="A798" i="6"/>
  <c r="C797" i="6"/>
  <c r="A797" i="6"/>
  <c r="C796" i="6"/>
  <c r="A796" i="6"/>
  <c r="C795" i="6"/>
  <c r="A795" i="6"/>
  <c r="C794" i="6"/>
  <c r="A794" i="6"/>
  <c r="C793" i="6"/>
  <c r="A793" i="6"/>
  <c r="C792" i="6"/>
  <c r="A792" i="6"/>
  <c r="C791" i="6"/>
  <c r="A791" i="6"/>
  <c r="C790" i="6"/>
  <c r="A790" i="6"/>
  <c r="C789" i="6"/>
  <c r="A789" i="6"/>
  <c r="C788" i="6"/>
  <c r="A788" i="6"/>
  <c r="C787" i="6"/>
  <c r="A787" i="6"/>
  <c r="C786" i="6"/>
  <c r="A786" i="6"/>
  <c r="C785" i="6"/>
  <c r="A785" i="6"/>
  <c r="C784" i="6"/>
  <c r="A784" i="6"/>
  <c r="C783" i="6"/>
  <c r="A783" i="6"/>
  <c r="C782" i="6"/>
  <c r="A782" i="6"/>
  <c r="C781" i="6"/>
  <c r="A781" i="6"/>
  <c r="C780" i="6"/>
  <c r="A780" i="6"/>
  <c r="C779" i="6"/>
  <c r="A779" i="6"/>
  <c r="C778" i="6"/>
  <c r="A778" i="6"/>
  <c r="C777" i="6"/>
  <c r="A777" i="6"/>
  <c r="C776" i="6"/>
  <c r="A776" i="6"/>
  <c r="C775" i="6"/>
  <c r="A775" i="6"/>
  <c r="C774" i="6"/>
  <c r="A774" i="6"/>
  <c r="C773" i="6"/>
  <c r="A773" i="6"/>
  <c r="C772" i="6"/>
  <c r="A772" i="6"/>
  <c r="C771" i="6"/>
  <c r="A771" i="6"/>
  <c r="C770" i="6"/>
  <c r="A770" i="6"/>
  <c r="C769" i="6"/>
  <c r="A769" i="6"/>
  <c r="C768" i="6"/>
  <c r="A768" i="6"/>
  <c r="C767" i="6"/>
  <c r="A767" i="6"/>
  <c r="C766" i="6"/>
  <c r="A766" i="6"/>
  <c r="C765" i="6"/>
  <c r="A765" i="6"/>
  <c r="C764" i="6"/>
  <c r="A764" i="6"/>
  <c r="C763" i="6"/>
  <c r="A763" i="6"/>
  <c r="C762" i="6"/>
  <c r="A762" i="6"/>
  <c r="C761" i="6"/>
  <c r="A761" i="6"/>
  <c r="C760" i="6"/>
  <c r="A760" i="6"/>
  <c r="C759" i="6"/>
  <c r="A759" i="6"/>
  <c r="C758" i="6"/>
  <c r="A758" i="6"/>
  <c r="C757" i="6"/>
  <c r="A757" i="6"/>
  <c r="C756" i="6"/>
  <c r="A756" i="6"/>
  <c r="C755" i="6"/>
  <c r="A755" i="6"/>
  <c r="C754" i="6"/>
  <c r="A754" i="6"/>
  <c r="C753" i="6"/>
  <c r="A753" i="6"/>
  <c r="C752" i="6"/>
  <c r="A752" i="6"/>
  <c r="C751" i="6"/>
  <c r="A751" i="6"/>
  <c r="C750" i="6"/>
  <c r="A750" i="6"/>
  <c r="C749" i="6"/>
  <c r="A749" i="6"/>
  <c r="C748" i="6"/>
  <c r="A748" i="6"/>
  <c r="C747" i="6"/>
  <c r="A747" i="6"/>
  <c r="C746" i="6"/>
  <c r="A746" i="6"/>
  <c r="C745" i="6"/>
  <c r="A745" i="6"/>
  <c r="C744" i="6"/>
  <c r="A744" i="6"/>
  <c r="C743" i="6"/>
  <c r="A743" i="6"/>
  <c r="C742" i="6"/>
  <c r="A742" i="6"/>
  <c r="C741" i="6"/>
  <c r="A741" i="6"/>
  <c r="C740" i="6"/>
  <c r="A740" i="6"/>
  <c r="C739" i="6"/>
  <c r="A739" i="6"/>
  <c r="C738" i="6"/>
  <c r="A738" i="6"/>
  <c r="C737" i="6"/>
  <c r="A737" i="6"/>
  <c r="C736" i="6"/>
  <c r="A736" i="6"/>
  <c r="C735" i="6"/>
  <c r="A735" i="6"/>
  <c r="C734" i="6"/>
  <c r="A734" i="6"/>
  <c r="C733" i="6"/>
  <c r="A733" i="6"/>
  <c r="C732" i="6"/>
  <c r="A732" i="6"/>
  <c r="C731" i="6"/>
  <c r="A731" i="6"/>
  <c r="C730" i="6"/>
  <c r="A730" i="6"/>
  <c r="C729" i="6"/>
  <c r="A729" i="6"/>
  <c r="C728" i="6"/>
  <c r="A728" i="6"/>
  <c r="C727" i="6"/>
  <c r="A727" i="6"/>
  <c r="C726" i="6"/>
  <c r="A726" i="6"/>
  <c r="C725" i="6"/>
  <c r="A725" i="6"/>
  <c r="C724" i="6"/>
  <c r="A724" i="6"/>
  <c r="C723" i="6"/>
  <c r="A723" i="6"/>
  <c r="C722" i="6"/>
  <c r="A722" i="6"/>
  <c r="C721" i="6"/>
  <c r="A721" i="6"/>
  <c r="C720" i="6"/>
  <c r="A720" i="6"/>
  <c r="C719" i="6"/>
  <c r="A719" i="6"/>
  <c r="C718" i="6"/>
  <c r="A718" i="6"/>
  <c r="C717" i="6"/>
  <c r="A717" i="6"/>
  <c r="C716" i="6"/>
  <c r="A716" i="6"/>
  <c r="C715" i="6"/>
  <c r="A715" i="6"/>
  <c r="C714" i="6"/>
  <c r="A714" i="6"/>
  <c r="C713" i="6"/>
  <c r="A713" i="6"/>
  <c r="C712" i="6"/>
  <c r="A712" i="6"/>
  <c r="C711" i="6"/>
  <c r="A711" i="6"/>
  <c r="C710" i="6"/>
  <c r="A710" i="6"/>
  <c r="C709" i="6"/>
  <c r="A709" i="6"/>
  <c r="C708" i="6"/>
  <c r="A708" i="6"/>
  <c r="C707" i="6"/>
  <c r="A707" i="6"/>
  <c r="C706" i="6"/>
  <c r="A706" i="6"/>
  <c r="C705" i="6"/>
  <c r="A705" i="6"/>
  <c r="C704" i="6"/>
  <c r="A704" i="6"/>
  <c r="C703" i="6"/>
  <c r="A703" i="6"/>
  <c r="C702" i="6"/>
  <c r="A702" i="6"/>
  <c r="C701" i="6"/>
  <c r="A701" i="6"/>
  <c r="C700" i="6"/>
  <c r="A700" i="6"/>
  <c r="C699" i="6"/>
  <c r="A699" i="6"/>
  <c r="C698" i="6"/>
  <c r="A698" i="6"/>
  <c r="C697" i="6"/>
  <c r="A697" i="6"/>
  <c r="C696" i="6"/>
  <c r="A696" i="6"/>
  <c r="C695" i="6"/>
  <c r="A695" i="6"/>
  <c r="C694" i="6"/>
  <c r="A694" i="6"/>
  <c r="C693" i="6"/>
  <c r="A693" i="6"/>
  <c r="C692" i="6"/>
  <c r="A692" i="6"/>
  <c r="C691" i="6"/>
  <c r="A691" i="6"/>
  <c r="C690" i="6"/>
  <c r="A690" i="6"/>
  <c r="C689" i="6"/>
  <c r="A689" i="6"/>
  <c r="C688" i="6"/>
  <c r="A688" i="6"/>
  <c r="C687" i="6"/>
  <c r="A687" i="6"/>
  <c r="C686" i="6"/>
  <c r="A686" i="6"/>
  <c r="C685" i="6"/>
  <c r="A685" i="6"/>
  <c r="C684" i="6"/>
  <c r="A684" i="6"/>
  <c r="C683" i="6"/>
  <c r="A683" i="6"/>
  <c r="C682" i="6"/>
  <c r="A682" i="6"/>
  <c r="C681" i="6"/>
  <c r="A681" i="6"/>
  <c r="C680" i="6"/>
  <c r="A680" i="6"/>
  <c r="C679" i="6"/>
  <c r="A679" i="6"/>
  <c r="C678" i="6"/>
  <c r="A678" i="6"/>
  <c r="C677" i="6"/>
  <c r="A677" i="6"/>
  <c r="C676" i="6"/>
  <c r="A676" i="6"/>
  <c r="C675" i="6"/>
  <c r="A675" i="6"/>
  <c r="C674" i="6"/>
  <c r="A674" i="6"/>
  <c r="C673" i="6"/>
  <c r="A673" i="6"/>
  <c r="C672" i="6"/>
  <c r="A672" i="6"/>
  <c r="C671" i="6"/>
  <c r="A671" i="6"/>
  <c r="C670" i="6"/>
  <c r="A670" i="6"/>
  <c r="C669" i="6"/>
  <c r="A669" i="6"/>
  <c r="C668" i="6"/>
  <c r="A668" i="6"/>
  <c r="C667" i="6"/>
  <c r="A667" i="6"/>
  <c r="C666" i="6"/>
  <c r="A666" i="6"/>
  <c r="C665" i="6"/>
  <c r="A665" i="6"/>
  <c r="C664" i="6"/>
  <c r="A664" i="6"/>
  <c r="C663" i="6"/>
  <c r="A663" i="6"/>
  <c r="C662" i="6"/>
  <c r="A662" i="6"/>
  <c r="C661" i="6"/>
  <c r="A661" i="6"/>
  <c r="C660" i="6"/>
  <c r="A660" i="6"/>
  <c r="C659" i="6"/>
  <c r="A659" i="6"/>
  <c r="C658" i="6"/>
  <c r="A658" i="6"/>
  <c r="C657" i="6"/>
  <c r="A657" i="6"/>
  <c r="C656" i="6"/>
  <c r="A656" i="6"/>
  <c r="C655" i="6"/>
  <c r="A655" i="6"/>
  <c r="C654" i="6"/>
  <c r="A654" i="6"/>
  <c r="C653" i="6"/>
  <c r="A653" i="6"/>
  <c r="C652" i="6"/>
  <c r="A652" i="6"/>
  <c r="C651" i="6"/>
  <c r="A651" i="6"/>
  <c r="C650" i="6"/>
  <c r="A650" i="6"/>
  <c r="C649" i="6"/>
  <c r="A649" i="6"/>
  <c r="C648" i="6"/>
  <c r="A648" i="6"/>
  <c r="C647" i="6"/>
  <c r="A647" i="6"/>
  <c r="C646" i="6"/>
  <c r="A646" i="6"/>
  <c r="C645" i="6"/>
  <c r="A645" i="6"/>
  <c r="C644" i="6"/>
  <c r="A644" i="6"/>
  <c r="C643" i="6"/>
  <c r="A643" i="6"/>
  <c r="C642" i="6"/>
  <c r="A642" i="6"/>
  <c r="C641" i="6"/>
  <c r="A641" i="6"/>
  <c r="C640" i="6"/>
  <c r="A640" i="6"/>
  <c r="C639" i="6"/>
  <c r="A639" i="6"/>
  <c r="C638" i="6"/>
  <c r="A638" i="6"/>
  <c r="C637" i="6"/>
  <c r="A637" i="6"/>
  <c r="C636" i="6"/>
  <c r="A636" i="6"/>
  <c r="C635" i="6"/>
  <c r="A635" i="6"/>
  <c r="C634" i="6"/>
  <c r="A634" i="6"/>
  <c r="C633" i="6"/>
  <c r="A633" i="6"/>
  <c r="C632" i="6"/>
  <c r="A632" i="6"/>
  <c r="C631" i="6"/>
  <c r="A631" i="6"/>
  <c r="C630" i="6"/>
  <c r="A630" i="6"/>
  <c r="C629" i="6"/>
  <c r="A629" i="6"/>
  <c r="C628" i="6"/>
  <c r="A628" i="6"/>
  <c r="C627" i="6"/>
  <c r="A627" i="6"/>
  <c r="C626" i="6"/>
  <c r="A626" i="6"/>
  <c r="C625" i="6"/>
  <c r="A625" i="6"/>
  <c r="C624" i="6"/>
  <c r="A624" i="6"/>
  <c r="C623" i="6"/>
  <c r="A623" i="6"/>
  <c r="C622" i="6"/>
  <c r="A622" i="6"/>
  <c r="C621" i="6"/>
  <c r="A621" i="6"/>
  <c r="C620" i="6"/>
  <c r="A620" i="6"/>
  <c r="C619" i="6"/>
  <c r="A619" i="6"/>
  <c r="C618" i="6"/>
  <c r="A618" i="6"/>
  <c r="C617" i="6"/>
  <c r="A617" i="6"/>
  <c r="C616" i="6"/>
  <c r="A616" i="6"/>
  <c r="C615" i="6"/>
  <c r="A615" i="6"/>
  <c r="C614" i="6"/>
  <c r="A614" i="6"/>
  <c r="C613" i="6"/>
  <c r="A613" i="6"/>
  <c r="C612" i="6"/>
  <c r="A612" i="6"/>
  <c r="C611" i="6"/>
  <c r="A611" i="6"/>
  <c r="C610" i="6"/>
  <c r="A610" i="6"/>
  <c r="C609" i="6"/>
  <c r="A609" i="6"/>
  <c r="C608" i="6"/>
  <c r="A608" i="6"/>
  <c r="C607" i="6"/>
  <c r="A607" i="6"/>
  <c r="C606" i="6"/>
  <c r="A606" i="6"/>
  <c r="C605" i="6"/>
  <c r="A605" i="6"/>
  <c r="C604" i="6"/>
  <c r="A604" i="6"/>
  <c r="C603" i="6"/>
  <c r="A603" i="6"/>
  <c r="C602" i="6"/>
  <c r="A602" i="6"/>
  <c r="C601" i="6"/>
  <c r="A601" i="6"/>
  <c r="C600" i="6"/>
  <c r="A600" i="6"/>
  <c r="C599" i="6"/>
  <c r="A599" i="6"/>
  <c r="C598" i="6"/>
  <c r="A598" i="6"/>
  <c r="C597" i="6"/>
  <c r="A597" i="6"/>
  <c r="C596" i="6"/>
  <c r="A596" i="6"/>
  <c r="C595" i="6"/>
  <c r="A595" i="6"/>
  <c r="C594" i="6"/>
  <c r="A594" i="6"/>
  <c r="C593" i="6"/>
  <c r="A593" i="6"/>
  <c r="C592" i="6"/>
  <c r="A592" i="6"/>
  <c r="C591" i="6"/>
  <c r="A591" i="6"/>
  <c r="C590" i="6"/>
  <c r="A590" i="6"/>
  <c r="C589" i="6"/>
  <c r="A589" i="6"/>
  <c r="C588" i="6"/>
  <c r="A588" i="6"/>
  <c r="C587" i="6"/>
  <c r="A587" i="6"/>
  <c r="C586" i="6"/>
  <c r="A586" i="6"/>
  <c r="C585" i="6"/>
  <c r="A585" i="6"/>
  <c r="C584" i="6"/>
  <c r="A584" i="6"/>
  <c r="C583" i="6"/>
  <c r="A583" i="6"/>
  <c r="C582" i="6"/>
  <c r="A582" i="6"/>
  <c r="C581" i="6"/>
  <c r="A581" i="6"/>
  <c r="C580" i="6"/>
  <c r="A580" i="6"/>
  <c r="C579" i="6"/>
  <c r="A579" i="6"/>
  <c r="C578" i="6"/>
  <c r="A578" i="6"/>
  <c r="C577" i="6"/>
  <c r="A577" i="6"/>
  <c r="C576" i="6"/>
  <c r="A576" i="6"/>
  <c r="C575" i="6"/>
  <c r="A575" i="6"/>
  <c r="C574" i="6"/>
  <c r="A574" i="6"/>
  <c r="C573" i="6"/>
  <c r="A573" i="6"/>
  <c r="C572" i="6"/>
  <c r="A572" i="6"/>
  <c r="C571" i="6"/>
  <c r="A571" i="6"/>
  <c r="C570" i="6"/>
  <c r="A570" i="6"/>
  <c r="C569" i="6"/>
  <c r="A569" i="6"/>
  <c r="C568" i="6"/>
  <c r="A568" i="6"/>
  <c r="C567" i="6"/>
  <c r="A567" i="6"/>
  <c r="C566" i="6"/>
  <c r="A566" i="6"/>
  <c r="C565" i="6"/>
  <c r="A565" i="6"/>
  <c r="C564" i="6"/>
  <c r="A564" i="6"/>
  <c r="C563" i="6"/>
  <c r="A563" i="6"/>
  <c r="C562" i="6"/>
  <c r="A562" i="6"/>
  <c r="C561" i="6"/>
  <c r="A561" i="6"/>
  <c r="C560" i="6"/>
  <c r="A560" i="6"/>
  <c r="C559" i="6"/>
  <c r="A559" i="6"/>
  <c r="C558" i="6"/>
  <c r="A558" i="6"/>
  <c r="C557" i="6"/>
  <c r="A557" i="6"/>
  <c r="C556" i="6"/>
  <c r="A556" i="6"/>
  <c r="C555" i="6"/>
  <c r="A555" i="6"/>
  <c r="C554" i="6"/>
  <c r="A554" i="6"/>
  <c r="C553" i="6"/>
  <c r="A553" i="6"/>
  <c r="C552" i="6"/>
  <c r="A552" i="6"/>
  <c r="C551" i="6"/>
  <c r="A551" i="6"/>
  <c r="C550" i="6"/>
  <c r="A550" i="6"/>
  <c r="C549" i="6"/>
  <c r="A549" i="6"/>
  <c r="C548" i="6"/>
  <c r="A548" i="6"/>
  <c r="C547" i="6"/>
  <c r="A547" i="6"/>
  <c r="C546" i="6"/>
  <c r="A546" i="6"/>
  <c r="C545" i="6"/>
  <c r="A545" i="6"/>
  <c r="C544" i="6"/>
  <c r="A544" i="6"/>
  <c r="C543" i="6"/>
  <c r="A543" i="6"/>
  <c r="C542" i="6"/>
  <c r="A542" i="6"/>
  <c r="C541" i="6"/>
  <c r="A541" i="6"/>
  <c r="C540" i="6"/>
  <c r="A540" i="6"/>
  <c r="C539" i="6"/>
  <c r="A539" i="6"/>
  <c r="C538" i="6"/>
  <c r="A538" i="6"/>
  <c r="C537" i="6"/>
  <c r="A537" i="6"/>
  <c r="C536" i="6"/>
  <c r="A536" i="6"/>
  <c r="C535" i="6"/>
  <c r="A535" i="6"/>
  <c r="C534" i="6"/>
  <c r="A534" i="6"/>
  <c r="C533" i="6"/>
  <c r="A533" i="6"/>
  <c r="C532" i="6"/>
  <c r="A532" i="6"/>
  <c r="C531" i="6"/>
  <c r="A531" i="6"/>
  <c r="C530" i="6"/>
  <c r="A530" i="6"/>
  <c r="C529" i="6"/>
  <c r="A529" i="6"/>
  <c r="C528" i="6"/>
  <c r="A528" i="6"/>
  <c r="C527" i="6"/>
  <c r="A527" i="6"/>
  <c r="C526" i="6"/>
  <c r="A526" i="6"/>
  <c r="C525" i="6"/>
  <c r="A525" i="6"/>
  <c r="C524" i="6"/>
  <c r="A524" i="6"/>
  <c r="C523" i="6"/>
  <c r="A523" i="6"/>
  <c r="C522" i="6"/>
  <c r="A522" i="6"/>
  <c r="C521" i="6"/>
  <c r="A521" i="6"/>
  <c r="C520" i="6"/>
  <c r="A520" i="6"/>
  <c r="C519" i="6"/>
  <c r="A519" i="6"/>
  <c r="C518" i="6"/>
  <c r="A518" i="6"/>
  <c r="C517" i="6"/>
  <c r="A517" i="6"/>
  <c r="C516" i="6"/>
  <c r="A516" i="6"/>
  <c r="C515" i="6"/>
  <c r="A515" i="6"/>
  <c r="C514" i="6"/>
  <c r="A514" i="6"/>
  <c r="C513" i="6"/>
  <c r="A513" i="6"/>
  <c r="C512" i="6"/>
  <c r="A512" i="6"/>
  <c r="C511" i="6"/>
  <c r="A511" i="6"/>
  <c r="C510" i="6"/>
  <c r="A510" i="6"/>
  <c r="C509" i="6"/>
  <c r="A509" i="6"/>
  <c r="C508" i="6"/>
  <c r="A508" i="6"/>
  <c r="C507" i="6"/>
  <c r="A507" i="6"/>
  <c r="C506" i="6"/>
  <c r="A506" i="6"/>
  <c r="C505" i="6"/>
  <c r="A505" i="6"/>
  <c r="C504" i="6"/>
  <c r="A504" i="6"/>
  <c r="C503" i="6"/>
  <c r="A503" i="6"/>
  <c r="C502" i="6"/>
  <c r="A502" i="6"/>
  <c r="C501" i="6"/>
  <c r="A501" i="6"/>
  <c r="C500" i="6"/>
  <c r="A500" i="6"/>
  <c r="C499" i="6"/>
  <c r="A499" i="6"/>
  <c r="C498" i="6"/>
  <c r="A498" i="6"/>
  <c r="C497" i="6"/>
  <c r="A497" i="6"/>
  <c r="C496" i="6"/>
  <c r="A496" i="6"/>
  <c r="C495" i="6"/>
  <c r="A495" i="6"/>
  <c r="C494" i="6"/>
  <c r="A494" i="6"/>
  <c r="C493" i="6"/>
  <c r="A493" i="6"/>
  <c r="C492" i="6"/>
  <c r="A492" i="6"/>
  <c r="C491" i="6"/>
  <c r="A491" i="6"/>
  <c r="C490" i="6"/>
  <c r="A490" i="6"/>
  <c r="C489" i="6"/>
  <c r="A489" i="6"/>
  <c r="C488" i="6"/>
  <c r="A488" i="6"/>
  <c r="C487" i="6"/>
  <c r="A487" i="6"/>
  <c r="C486" i="6"/>
  <c r="A486" i="6"/>
  <c r="C485" i="6"/>
  <c r="A485" i="6"/>
  <c r="C484" i="6"/>
  <c r="A484" i="6"/>
  <c r="C483" i="6"/>
  <c r="A483" i="6"/>
  <c r="C482" i="6"/>
  <c r="A482" i="6"/>
  <c r="C481" i="6"/>
  <c r="A481" i="6"/>
  <c r="C480" i="6"/>
  <c r="A480" i="6"/>
  <c r="C479" i="6"/>
  <c r="A479" i="6"/>
  <c r="C478" i="6"/>
  <c r="A478" i="6"/>
  <c r="C477" i="6"/>
  <c r="A477" i="6"/>
  <c r="C476" i="6"/>
  <c r="A476" i="6"/>
  <c r="C475" i="6"/>
  <c r="A475" i="6"/>
  <c r="C474" i="6"/>
  <c r="A474" i="6"/>
  <c r="C473" i="6"/>
  <c r="A473" i="6"/>
  <c r="C472" i="6"/>
  <c r="A472" i="6"/>
  <c r="C471" i="6"/>
  <c r="A471" i="6"/>
  <c r="C470" i="6"/>
  <c r="A470" i="6"/>
  <c r="C469" i="6"/>
  <c r="A469" i="6"/>
  <c r="C468" i="6"/>
  <c r="A468" i="6"/>
  <c r="C467" i="6"/>
  <c r="A467" i="6"/>
  <c r="C466" i="6"/>
  <c r="A466" i="6"/>
  <c r="C465" i="6"/>
  <c r="A465" i="6"/>
  <c r="C464" i="6"/>
  <c r="A464" i="6"/>
  <c r="C463" i="6"/>
  <c r="A463" i="6"/>
  <c r="C462" i="6"/>
  <c r="A462" i="6"/>
  <c r="C461" i="6"/>
  <c r="A461" i="6"/>
  <c r="C460" i="6"/>
  <c r="A460" i="6"/>
  <c r="C459" i="6"/>
  <c r="A459" i="6"/>
  <c r="C458" i="6"/>
  <c r="A458" i="6"/>
  <c r="C457" i="6"/>
  <c r="A457" i="6"/>
  <c r="C456" i="6"/>
  <c r="A456" i="6"/>
  <c r="C455" i="6"/>
  <c r="A455" i="6"/>
  <c r="C454" i="6"/>
  <c r="A454" i="6"/>
  <c r="C453" i="6"/>
  <c r="A453" i="6"/>
  <c r="C452" i="6"/>
  <c r="A452" i="6"/>
  <c r="C451" i="6"/>
  <c r="A451" i="6"/>
  <c r="C450" i="6"/>
  <c r="A450" i="6"/>
  <c r="C449" i="6"/>
  <c r="A449" i="6"/>
  <c r="C448" i="6"/>
  <c r="A448" i="6"/>
  <c r="C447" i="6"/>
  <c r="A447" i="6"/>
  <c r="C446" i="6"/>
  <c r="A446" i="6"/>
  <c r="C445" i="6"/>
  <c r="A445" i="6"/>
  <c r="C444" i="6"/>
  <c r="A444" i="6"/>
  <c r="C443" i="6"/>
  <c r="A443" i="6"/>
  <c r="C442" i="6"/>
  <c r="A442" i="6"/>
  <c r="C441" i="6"/>
  <c r="A441" i="6"/>
  <c r="C440" i="6"/>
  <c r="A440" i="6"/>
  <c r="C439" i="6"/>
  <c r="A439" i="6"/>
  <c r="C438" i="6"/>
  <c r="A438" i="6"/>
  <c r="C437" i="6"/>
  <c r="A437" i="6"/>
  <c r="C436" i="6"/>
  <c r="A436" i="6"/>
  <c r="C435" i="6"/>
  <c r="A435" i="6"/>
  <c r="C434" i="6"/>
  <c r="A434" i="6"/>
  <c r="C433" i="6"/>
  <c r="A433" i="6"/>
  <c r="C432" i="6"/>
  <c r="A432" i="6"/>
  <c r="C431" i="6"/>
  <c r="A431" i="6"/>
  <c r="C430" i="6"/>
  <c r="A430" i="6"/>
  <c r="C429" i="6"/>
  <c r="A429" i="6"/>
  <c r="C428" i="6"/>
  <c r="A428" i="6"/>
  <c r="C427" i="6"/>
  <c r="A427" i="6"/>
  <c r="C426" i="6"/>
  <c r="A426" i="6"/>
  <c r="C425" i="6"/>
  <c r="A425" i="6"/>
  <c r="C424" i="6"/>
  <c r="A424" i="6"/>
  <c r="C423" i="6"/>
  <c r="A423" i="6"/>
  <c r="C422" i="6"/>
  <c r="A422" i="6"/>
  <c r="C421" i="6"/>
  <c r="A421" i="6"/>
  <c r="C420" i="6"/>
  <c r="A420" i="6"/>
  <c r="C419" i="6"/>
  <c r="A419" i="6"/>
  <c r="C418" i="6"/>
  <c r="A418" i="6"/>
  <c r="C417" i="6"/>
  <c r="A417" i="6"/>
  <c r="C416" i="6"/>
  <c r="A416" i="6"/>
  <c r="C415" i="6"/>
  <c r="A415" i="6"/>
  <c r="C414" i="6"/>
  <c r="A414" i="6"/>
  <c r="C413" i="6"/>
  <c r="A413" i="6"/>
  <c r="C412" i="6"/>
  <c r="A412" i="6"/>
  <c r="C411" i="6"/>
  <c r="A411" i="6"/>
  <c r="C410" i="6"/>
  <c r="A410" i="6"/>
  <c r="C409" i="6"/>
  <c r="A409" i="6"/>
  <c r="C408" i="6"/>
  <c r="A408" i="6"/>
  <c r="C407" i="6"/>
  <c r="A407" i="6"/>
  <c r="C406" i="6"/>
  <c r="A406" i="6"/>
  <c r="C405" i="6"/>
  <c r="A405" i="6"/>
  <c r="C404" i="6"/>
  <c r="A404" i="6"/>
  <c r="C403" i="6"/>
  <c r="A403" i="6"/>
  <c r="C402" i="6"/>
  <c r="A402" i="6"/>
  <c r="C401" i="6"/>
  <c r="A401" i="6"/>
  <c r="C400" i="6"/>
  <c r="A400" i="6"/>
  <c r="C399" i="6"/>
  <c r="A399" i="6"/>
  <c r="C398" i="6"/>
  <c r="A398" i="6"/>
  <c r="C397" i="6"/>
  <c r="A397" i="6"/>
  <c r="C396" i="6"/>
  <c r="A396" i="6"/>
  <c r="C395" i="6"/>
  <c r="A395" i="6"/>
  <c r="C394" i="6"/>
  <c r="A394" i="6"/>
  <c r="C393" i="6"/>
  <c r="A393" i="6"/>
  <c r="C392" i="6"/>
  <c r="A392" i="6"/>
  <c r="C391" i="6"/>
  <c r="A391" i="6"/>
  <c r="C390" i="6"/>
  <c r="A390" i="6"/>
  <c r="C389" i="6"/>
  <c r="A389" i="6"/>
  <c r="C388" i="6"/>
  <c r="A388" i="6"/>
  <c r="C387" i="6"/>
  <c r="A387" i="6"/>
  <c r="C386" i="6"/>
  <c r="A386" i="6"/>
  <c r="C385" i="6"/>
  <c r="A385" i="6"/>
  <c r="C384" i="6"/>
  <c r="A384" i="6"/>
  <c r="C383" i="6"/>
  <c r="A383" i="6"/>
  <c r="C382" i="6"/>
  <c r="A382" i="6"/>
  <c r="C381" i="6"/>
  <c r="A381" i="6"/>
  <c r="C380" i="6"/>
  <c r="A380" i="6"/>
  <c r="C379" i="6"/>
  <c r="A379" i="6"/>
  <c r="C378" i="6"/>
  <c r="A378" i="6"/>
  <c r="C377" i="6"/>
  <c r="A377" i="6"/>
  <c r="C376" i="6"/>
  <c r="A376" i="6"/>
  <c r="C375" i="6"/>
  <c r="A375" i="6"/>
  <c r="C374" i="6"/>
  <c r="A374" i="6"/>
  <c r="C373" i="6"/>
  <c r="A373" i="6"/>
  <c r="C372" i="6"/>
  <c r="A372" i="6"/>
  <c r="C371" i="6"/>
  <c r="A371" i="6"/>
  <c r="C370" i="6"/>
  <c r="A370" i="6"/>
  <c r="C369" i="6"/>
  <c r="A369" i="6"/>
  <c r="C368" i="6"/>
  <c r="A368" i="6"/>
  <c r="C367" i="6"/>
  <c r="A367" i="6"/>
  <c r="C366" i="6"/>
  <c r="A366" i="6"/>
  <c r="C365" i="6"/>
  <c r="A365" i="6"/>
  <c r="C364" i="6"/>
  <c r="A364" i="6"/>
  <c r="C363" i="6"/>
  <c r="A363" i="6"/>
  <c r="C362" i="6"/>
  <c r="A362" i="6"/>
  <c r="C361" i="6"/>
  <c r="A361" i="6"/>
  <c r="C360" i="6"/>
  <c r="A360" i="6"/>
  <c r="C359" i="6"/>
  <c r="A359" i="6"/>
  <c r="C358" i="6"/>
  <c r="A358" i="6"/>
  <c r="C357" i="6"/>
  <c r="A357" i="6"/>
  <c r="C356" i="6"/>
  <c r="A356" i="6"/>
  <c r="C355" i="6"/>
  <c r="A355" i="6"/>
  <c r="C354" i="6"/>
  <c r="A354" i="6"/>
  <c r="C353" i="6"/>
  <c r="A353" i="6"/>
  <c r="C352" i="6"/>
  <c r="A352" i="6"/>
  <c r="C351" i="6"/>
  <c r="A351" i="6"/>
  <c r="C350" i="6"/>
  <c r="A350" i="6"/>
  <c r="C349" i="6"/>
  <c r="A349" i="6"/>
  <c r="C348" i="6"/>
  <c r="A348" i="6"/>
  <c r="C347" i="6"/>
  <c r="A347" i="6"/>
  <c r="C346" i="6"/>
  <c r="A346" i="6"/>
  <c r="C345" i="6"/>
  <c r="A345" i="6"/>
  <c r="C344" i="6"/>
  <c r="A344" i="6"/>
  <c r="C343" i="6"/>
  <c r="A343" i="6"/>
  <c r="C342" i="6"/>
  <c r="A342" i="6"/>
  <c r="C341" i="6"/>
  <c r="A341" i="6"/>
  <c r="C340" i="6"/>
  <c r="A340" i="6"/>
  <c r="C339" i="6"/>
  <c r="A339" i="6"/>
  <c r="C338" i="6"/>
  <c r="A338" i="6"/>
  <c r="C337" i="6"/>
  <c r="A337" i="6"/>
  <c r="C336" i="6"/>
  <c r="A336" i="6"/>
  <c r="C335" i="6"/>
  <c r="A335" i="6"/>
  <c r="C334" i="6"/>
  <c r="A334" i="6"/>
  <c r="C333" i="6"/>
  <c r="A333" i="6"/>
  <c r="C332" i="6"/>
  <c r="A332" i="6"/>
  <c r="C331" i="6"/>
  <c r="A331" i="6"/>
  <c r="C330" i="6"/>
  <c r="A330" i="6"/>
  <c r="C329" i="6"/>
  <c r="A329" i="6"/>
  <c r="C328" i="6"/>
  <c r="A328" i="6"/>
  <c r="C327" i="6"/>
  <c r="A327" i="6"/>
  <c r="C326" i="6"/>
  <c r="A326" i="6"/>
  <c r="C325" i="6"/>
  <c r="A325" i="6"/>
  <c r="C324" i="6"/>
  <c r="A324" i="6"/>
  <c r="C323" i="6"/>
  <c r="A323" i="6"/>
  <c r="C322" i="6"/>
  <c r="A322" i="6"/>
  <c r="C321" i="6"/>
  <c r="A321" i="6"/>
  <c r="C320" i="6"/>
  <c r="A320" i="6"/>
  <c r="C319" i="6"/>
  <c r="A319" i="6"/>
  <c r="C318" i="6"/>
  <c r="A318" i="6"/>
  <c r="C317" i="6"/>
  <c r="A317" i="6"/>
  <c r="C316" i="6"/>
  <c r="A316" i="6"/>
  <c r="C315" i="6"/>
  <c r="A315" i="6"/>
  <c r="C314" i="6"/>
  <c r="A314" i="6"/>
  <c r="C313" i="6"/>
  <c r="A313" i="6"/>
  <c r="C312" i="6"/>
  <c r="A312" i="6"/>
  <c r="C311" i="6"/>
  <c r="A311" i="6"/>
  <c r="C310" i="6"/>
  <c r="A310" i="6"/>
  <c r="C309" i="6"/>
  <c r="A309" i="6"/>
  <c r="C308" i="6"/>
  <c r="A308" i="6"/>
  <c r="C307" i="6"/>
  <c r="A307" i="6"/>
  <c r="C306" i="6"/>
  <c r="A306" i="6"/>
  <c r="C305" i="6"/>
  <c r="A305" i="6"/>
  <c r="C304" i="6"/>
  <c r="A304" i="6"/>
  <c r="C303" i="6"/>
  <c r="A303" i="6"/>
  <c r="C302" i="6"/>
  <c r="A302" i="6"/>
  <c r="C301" i="6"/>
  <c r="A301" i="6"/>
  <c r="C300" i="6"/>
  <c r="A300" i="6"/>
  <c r="C299" i="6"/>
  <c r="A299" i="6"/>
  <c r="C298" i="6"/>
  <c r="A298" i="6"/>
  <c r="C297" i="6"/>
  <c r="A297" i="6"/>
  <c r="C296" i="6"/>
  <c r="A296" i="6"/>
  <c r="C295" i="6"/>
  <c r="A295" i="6"/>
  <c r="C294" i="6"/>
  <c r="A294" i="6"/>
  <c r="C293" i="6"/>
  <c r="A293" i="6"/>
  <c r="C292" i="6"/>
  <c r="A292" i="6"/>
  <c r="C291" i="6"/>
  <c r="A291" i="6"/>
  <c r="C290" i="6"/>
  <c r="A290" i="6"/>
  <c r="C289" i="6"/>
  <c r="A289" i="6"/>
  <c r="C288" i="6"/>
  <c r="A288" i="6"/>
  <c r="C287" i="6"/>
  <c r="A287" i="6"/>
  <c r="C286" i="6"/>
  <c r="A286" i="6"/>
  <c r="C285" i="6"/>
  <c r="A285" i="6"/>
  <c r="C284" i="6"/>
  <c r="A284" i="6"/>
  <c r="C283" i="6"/>
  <c r="A283" i="6"/>
  <c r="C282" i="6"/>
  <c r="A282" i="6"/>
  <c r="C281" i="6"/>
  <c r="A281" i="6"/>
  <c r="C280" i="6"/>
  <c r="A280" i="6"/>
  <c r="C279" i="6"/>
  <c r="A279" i="6"/>
  <c r="C278" i="6"/>
  <c r="A278" i="6"/>
  <c r="C277" i="6"/>
  <c r="A277" i="6"/>
  <c r="C276" i="6"/>
  <c r="A276" i="6"/>
  <c r="C275" i="6"/>
  <c r="A275" i="6"/>
  <c r="C274" i="6"/>
  <c r="A274" i="6"/>
  <c r="C273" i="6"/>
  <c r="A273" i="6"/>
  <c r="C272" i="6"/>
  <c r="A272" i="6"/>
  <c r="C271" i="6"/>
  <c r="A271" i="6"/>
  <c r="C270" i="6"/>
  <c r="A270" i="6"/>
  <c r="C269" i="6"/>
  <c r="A269" i="6"/>
  <c r="C268" i="6"/>
  <c r="A268" i="6"/>
  <c r="C267" i="6"/>
  <c r="A267" i="6"/>
  <c r="C266" i="6"/>
  <c r="A266" i="6"/>
  <c r="C265" i="6"/>
  <c r="A265" i="6"/>
  <c r="C264" i="6"/>
  <c r="A264" i="6"/>
  <c r="C263" i="6"/>
  <c r="A263" i="6"/>
  <c r="C262" i="6"/>
  <c r="A262" i="6"/>
  <c r="C261" i="6"/>
  <c r="A261" i="6"/>
  <c r="C260" i="6"/>
  <c r="A260" i="6"/>
  <c r="C259" i="6"/>
  <c r="A259" i="6"/>
  <c r="C258" i="6"/>
  <c r="A258" i="6"/>
  <c r="C257" i="6"/>
  <c r="A257" i="6"/>
  <c r="C256" i="6"/>
  <c r="A256" i="6"/>
  <c r="C255" i="6"/>
  <c r="A255" i="6"/>
  <c r="C254" i="6"/>
  <c r="A254" i="6"/>
  <c r="C253" i="6"/>
  <c r="A253" i="6"/>
  <c r="C252" i="6"/>
  <c r="A252" i="6"/>
  <c r="C251" i="6"/>
  <c r="A251" i="6"/>
  <c r="C250" i="6"/>
  <c r="A250" i="6"/>
  <c r="C249" i="6"/>
  <c r="A249" i="6"/>
  <c r="C248" i="6"/>
  <c r="A248" i="6"/>
  <c r="C247" i="6"/>
  <c r="A247" i="6"/>
  <c r="C246" i="6"/>
  <c r="A246" i="6"/>
  <c r="C245" i="6"/>
  <c r="A245" i="6"/>
  <c r="C244" i="6"/>
  <c r="A244" i="6"/>
  <c r="C243" i="6"/>
  <c r="A243" i="6"/>
  <c r="C242" i="6"/>
  <c r="A242" i="6"/>
  <c r="C241" i="6"/>
  <c r="A241" i="6"/>
  <c r="C240" i="6"/>
  <c r="A240" i="6"/>
  <c r="C239" i="6"/>
  <c r="A239" i="6"/>
  <c r="C238" i="6"/>
  <c r="A238" i="6"/>
  <c r="C237" i="6"/>
  <c r="A237" i="6"/>
  <c r="C236" i="6"/>
  <c r="A236" i="6"/>
  <c r="C235" i="6"/>
  <c r="A235" i="6"/>
  <c r="C234" i="6"/>
  <c r="A234" i="6"/>
  <c r="C233" i="6"/>
  <c r="A233" i="6"/>
  <c r="C232" i="6"/>
  <c r="A232" i="6"/>
  <c r="C231" i="6"/>
  <c r="A231" i="6"/>
  <c r="C230" i="6"/>
  <c r="A230" i="6"/>
  <c r="C229" i="6"/>
  <c r="A229" i="6"/>
  <c r="C228" i="6"/>
  <c r="A228" i="6"/>
  <c r="C227" i="6"/>
  <c r="A227" i="6"/>
  <c r="C226" i="6"/>
  <c r="A226" i="6"/>
  <c r="C225" i="6"/>
  <c r="A225" i="6"/>
  <c r="C224" i="6"/>
  <c r="A224" i="6"/>
  <c r="C223" i="6"/>
  <c r="A223" i="6"/>
  <c r="C222" i="6"/>
  <c r="A222" i="6"/>
  <c r="C221" i="6"/>
  <c r="A221" i="6"/>
  <c r="C220" i="6"/>
  <c r="A220" i="6"/>
  <c r="C219" i="6"/>
  <c r="A219" i="6"/>
  <c r="C218" i="6"/>
  <c r="A218" i="6"/>
  <c r="C217" i="6"/>
  <c r="A217" i="6"/>
  <c r="C216" i="6"/>
  <c r="A216" i="6"/>
  <c r="C215" i="6"/>
  <c r="A215" i="6"/>
  <c r="C214" i="6"/>
  <c r="A214" i="6"/>
  <c r="C213" i="6"/>
  <c r="A213" i="6"/>
  <c r="C212" i="6"/>
  <c r="A212" i="6"/>
  <c r="C211" i="6"/>
  <c r="A211" i="6"/>
  <c r="C210" i="6"/>
  <c r="A210" i="6"/>
  <c r="C209" i="6"/>
  <c r="A209" i="6"/>
  <c r="C208" i="6"/>
  <c r="A208" i="6"/>
  <c r="C207" i="6"/>
  <c r="A207" i="6"/>
  <c r="C206" i="6"/>
  <c r="A206" i="6"/>
  <c r="C205" i="6"/>
  <c r="A205" i="6"/>
  <c r="C204" i="6"/>
  <c r="A204" i="6"/>
  <c r="C203" i="6"/>
  <c r="A203" i="6"/>
  <c r="C202" i="6"/>
  <c r="A202" i="6"/>
  <c r="C201" i="6"/>
  <c r="A201" i="6"/>
  <c r="C200" i="6"/>
  <c r="A200" i="6"/>
  <c r="C199" i="6"/>
  <c r="A199" i="6"/>
  <c r="C198" i="6"/>
  <c r="A198" i="6"/>
  <c r="C197" i="6"/>
  <c r="A197" i="6"/>
  <c r="C196" i="6"/>
  <c r="A196" i="6"/>
  <c r="C195" i="6"/>
  <c r="A195" i="6"/>
  <c r="C194" i="6"/>
  <c r="A194" i="6"/>
  <c r="C193" i="6"/>
  <c r="A193" i="6"/>
  <c r="C192" i="6"/>
  <c r="A192" i="6"/>
  <c r="C191" i="6"/>
  <c r="A191" i="6"/>
  <c r="C190" i="6"/>
  <c r="A190" i="6"/>
  <c r="C189" i="6"/>
  <c r="A189" i="6"/>
  <c r="C188" i="6"/>
  <c r="A188" i="6"/>
  <c r="C187" i="6"/>
  <c r="A187" i="6"/>
  <c r="C186" i="6"/>
  <c r="A186" i="6"/>
  <c r="C185" i="6"/>
  <c r="A185" i="6"/>
  <c r="C184" i="6"/>
  <c r="A184" i="6"/>
  <c r="C183" i="6"/>
  <c r="A183" i="6"/>
  <c r="C182" i="6"/>
  <c r="A182" i="6"/>
  <c r="C181" i="6"/>
  <c r="A181" i="6"/>
  <c r="C180" i="6"/>
  <c r="A180" i="6"/>
  <c r="C179" i="6"/>
  <c r="A179" i="6"/>
  <c r="C178" i="6"/>
  <c r="A178" i="6"/>
  <c r="C177" i="6"/>
  <c r="A177" i="6"/>
  <c r="C176" i="6"/>
  <c r="A176" i="6"/>
  <c r="C175" i="6"/>
  <c r="A175" i="6"/>
  <c r="C174" i="6"/>
  <c r="A174" i="6"/>
  <c r="C173" i="6"/>
  <c r="A173" i="6"/>
  <c r="C172" i="6"/>
  <c r="A172" i="6"/>
  <c r="C171" i="6"/>
  <c r="A171" i="6"/>
  <c r="C170" i="6"/>
  <c r="A170" i="6"/>
  <c r="C169" i="6"/>
  <c r="A169" i="6"/>
  <c r="C168" i="6"/>
  <c r="A168" i="6"/>
  <c r="C167" i="6"/>
  <c r="A167" i="6"/>
  <c r="C166" i="6"/>
  <c r="A166" i="6"/>
  <c r="C165" i="6"/>
  <c r="A165" i="6"/>
  <c r="C164" i="6"/>
  <c r="A164" i="6"/>
  <c r="C163" i="6"/>
  <c r="A163" i="6"/>
  <c r="C162" i="6"/>
  <c r="A162" i="6"/>
  <c r="C161" i="6"/>
  <c r="A161" i="6"/>
  <c r="C160" i="6"/>
  <c r="A160" i="6"/>
  <c r="C159" i="6"/>
  <c r="A159" i="6"/>
  <c r="C158" i="6"/>
  <c r="A158" i="6"/>
  <c r="C157" i="6"/>
  <c r="A157" i="6"/>
  <c r="C156" i="6"/>
  <c r="A156" i="6"/>
  <c r="C155" i="6"/>
  <c r="A155" i="6"/>
  <c r="C154" i="6"/>
  <c r="A154" i="6"/>
  <c r="C153" i="6"/>
  <c r="A153" i="6"/>
  <c r="C152" i="6"/>
  <c r="A152" i="6"/>
  <c r="C151" i="6"/>
  <c r="A151" i="6"/>
  <c r="C150" i="6"/>
  <c r="A150" i="6"/>
  <c r="C149" i="6"/>
  <c r="A149" i="6"/>
  <c r="C148" i="6"/>
  <c r="A148" i="6"/>
  <c r="C147" i="6"/>
  <c r="A147" i="6"/>
  <c r="C146" i="6"/>
  <c r="A146" i="6"/>
  <c r="C145" i="6"/>
  <c r="A145" i="6"/>
  <c r="C144" i="6"/>
  <c r="A144" i="6"/>
  <c r="C143" i="6"/>
  <c r="A143" i="6"/>
  <c r="C142" i="6"/>
  <c r="A142" i="6"/>
  <c r="C141" i="6"/>
  <c r="A141" i="6"/>
  <c r="C140" i="6"/>
  <c r="A140" i="6"/>
  <c r="C139" i="6"/>
  <c r="A139" i="6"/>
  <c r="C138" i="6"/>
  <c r="A138" i="6"/>
  <c r="C137" i="6"/>
  <c r="A137" i="6"/>
  <c r="C136" i="6"/>
  <c r="A136" i="6"/>
  <c r="C135" i="6"/>
  <c r="A135" i="6"/>
  <c r="C134" i="6"/>
  <c r="A134" i="6"/>
  <c r="C133" i="6"/>
  <c r="A133" i="6"/>
  <c r="C132" i="6"/>
  <c r="A132" i="6"/>
  <c r="C131" i="6"/>
  <c r="A131" i="6"/>
  <c r="C130" i="6"/>
  <c r="A130" i="6"/>
  <c r="C129" i="6"/>
  <c r="A129" i="6"/>
  <c r="C128" i="6"/>
  <c r="A128" i="6"/>
  <c r="C127" i="6"/>
  <c r="A127" i="6"/>
  <c r="C126" i="6"/>
  <c r="A126" i="6"/>
  <c r="C125" i="6"/>
  <c r="A125" i="6"/>
  <c r="C124" i="6"/>
  <c r="A124" i="6"/>
  <c r="C123" i="6"/>
  <c r="A123" i="6"/>
  <c r="C122" i="6"/>
  <c r="A122" i="6"/>
  <c r="C121" i="6"/>
  <c r="A121" i="6"/>
  <c r="C120" i="6"/>
  <c r="A120" i="6"/>
  <c r="C119" i="6"/>
  <c r="A119" i="6"/>
  <c r="C118" i="6"/>
  <c r="A118" i="6"/>
  <c r="C117" i="6"/>
  <c r="A117" i="6"/>
  <c r="C116" i="6"/>
  <c r="A116" i="6"/>
  <c r="C115" i="6"/>
  <c r="A115" i="6"/>
  <c r="C114" i="6"/>
  <c r="A114" i="6"/>
  <c r="C113" i="6"/>
  <c r="A113" i="6"/>
  <c r="C112" i="6"/>
  <c r="A112" i="6"/>
  <c r="C111" i="6"/>
  <c r="A111" i="6"/>
  <c r="C110" i="6"/>
  <c r="A110" i="6"/>
  <c r="C109" i="6"/>
  <c r="A109" i="6"/>
  <c r="C108" i="6"/>
  <c r="A108" i="6"/>
  <c r="C107" i="6"/>
  <c r="A107" i="6"/>
  <c r="C106" i="6"/>
  <c r="A106" i="6"/>
  <c r="C105" i="6"/>
  <c r="A105" i="6"/>
  <c r="C104" i="6"/>
  <c r="A104" i="6"/>
  <c r="C103" i="6"/>
  <c r="A103" i="6"/>
  <c r="C102" i="6"/>
  <c r="A102" i="6"/>
  <c r="C101" i="6"/>
  <c r="A101" i="6"/>
  <c r="C100" i="6"/>
  <c r="A100" i="6"/>
  <c r="C99" i="6"/>
  <c r="A99" i="6"/>
  <c r="C98" i="6"/>
  <c r="A98" i="6"/>
  <c r="C97" i="6"/>
  <c r="A97" i="6"/>
  <c r="C96" i="6"/>
  <c r="A96" i="6"/>
  <c r="C95" i="6"/>
  <c r="A95" i="6"/>
  <c r="C94" i="6"/>
  <c r="A94" i="6"/>
  <c r="C93" i="6"/>
  <c r="A93" i="6"/>
  <c r="C92" i="6"/>
  <c r="A92" i="6"/>
  <c r="C91" i="6"/>
  <c r="A91" i="6"/>
  <c r="C90" i="6"/>
  <c r="A90" i="6"/>
  <c r="C89" i="6"/>
  <c r="A89" i="6"/>
  <c r="C88" i="6"/>
  <c r="A88" i="6"/>
  <c r="C87" i="6"/>
  <c r="A87" i="6"/>
  <c r="C86" i="6"/>
  <c r="A86" i="6"/>
  <c r="C85" i="6"/>
  <c r="A85" i="6"/>
  <c r="C84" i="6"/>
  <c r="A84" i="6"/>
  <c r="C83" i="6"/>
  <c r="A83" i="6"/>
  <c r="C82" i="6"/>
  <c r="A82" i="6"/>
  <c r="C81" i="6"/>
  <c r="A81" i="6"/>
  <c r="C80" i="6"/>
  <c r="A80" i="6"/>
  <c r="C79" i="6"/>
  <c r="A79" i="6"/>
  <c r="C78" i="6"/>
  <c r="A78" i="6"/>
  <c r="C77" i="6"/>
  <c r="A77" i="6"/>
  <c r="C76" i="6"/>
  <c r="A76" i="6"/>
  <c r="C75" i="6"/>
  <c r="A75" i="6"/>
  <c r="C74" i="6"/>
  <c r="A74" i="6"/>
  <c r="C73" i="6"/>
  <c r="A73" i="6"/>
  <c r="C72" i="6"/>
  <c r="A72" i="6"/>
  <c r="C71" i="6"/>
  <c r="A71" i="6"/>
  <c r="C70" i="6"/>
  <c r="A70" i="6"/>
  <c r="C69" i="6"/>
  <c r="A69" i="6"/>
  <c r="C68" i="6"/>
  <c r="A68" i="6"/>
  <c r="C67" i="6"/>
  <c r="A67" i="6"/>
  <c r="C66" i="6"/>
  <c r="A66" i="6"/>
  <c r="C65" i="6"/>
  <c r="A65" i="6"/>
  <c r="C64" i="6"/>
  <c r="A64" i="6"/>
  <c r="C63" i="6"/>
  <c r="A63" i="6"/>
  <c r="C62" i="6"/>
  <c r="A62" i="6"/>
  <c r="C61" i="6"/>
  <c r="A61" i="6"/>
  <c r="C60" i="6"/>
  <c r="A60" i="6"/>
  <c r="C59" i="6"/>
  <c r="A59" i="6"/>
  <c r="C58" i="6"/>
  <c r="A58" i="6"/>
  <c r="C57" i="6"/>
  <c r="A57" i="6"/>
  <c r="C56" i="6"/>
  <c r="A56" i="6"/>
  <c r="C55" i="6"/>
  <c r="A55" i="6"/>
  <c r="C54" i="6"/>
  <c r="A54" i="6"/>
  <c r="C53" i="6"/>
  <c r="A53" i="6"/>
  <c r="C52" i="6"/>
  <c r="A52" i="6"/>
  <c r="C51" i="6"/>
  <c r="A51" i="6"/>
  <c r="C50" i="6"/>
  <c r="A50" i="6"/>
  <c r="C49" i="6"/>
  <c r="A49" i="6"/>
  <c r="C48" i="6"/>
  <c r="A48" i="6"/>
  <c r="C47" i="6"/>
  <c r="A47" i="6"/>
  <c r="C46" i="6"/>
  <c r="A46" i="6"/>
  <c r="C45" i="6"/>
  <c r="A45" i="6"/>
  <c r="C44" i="6"/>
  <c r="A44" i="6"/>
  <c r="C43" i="6"/>
  <c r="A43" i="6"/>
  <c r="C42" i="6"/>
  <c r="A42" i="6"/>
  <c r="C41" i="6"/>
  <c r="A41" i="6"/>
  <c r="C40" i="6"/>
  <c r="A40" i="6"/>
  <c r="C39" i="6"/>
  <c r="A39" i="6"/>
  <c r="C38" i="6"/>
  <c r="A38" i="6"/>
  <c r="C37" i="6"/>
  <c r="A37" i="6"/>
  <c r="C36" i="6"/>
  <c r="A36" i="6"/>
  <c r="C35" i="6"/>
  <c r="A35" i="6"/>
  <c r="C34" i="6"/>
  <c r="A34" i="6"/>
  <c r="C33" i="6"/>
  <c r="A33" i="6"/>
  <c r="C32" i="6"/>
  <c r="A32" i="6"/>
  <c r="C31" i="6"/>
  <c r="A31" i="6"/>
  <c r="C30" i="6"/>
  <c r="A30" i="6"/>
  <c r="C29" i="6"/>
  <c r="A29" i="6"/>
  <c r="C28" i="6"/>
  <c r="A28" i="6"/>
  <c r="C27" i="6"/>
  <c r="A27" i="6"/>
  <c r="C26" i="6"/>
  <c r="A26" i="6"/>
  <c r="C25" i="6"/>
  <c r="A25" i="6"/>
  <c r="C24" i="6"/>
  <c r="A24" i="6"/>
  <c r="C23" i="6"/>
  <c r="A23" i="6"/>
  <c r="C22" i="6"/>
  <c r="A22" i="6"/>
  <c r="C21" i="6"/>
  <c r="A21" i="6"/>
  <c r="C20" i="6"/>
  <c r="A20" i="6"/>
  <c r="C19" i="6"/>
  <c r="A19" i="6"/>
  <c r="C18" i="6"/>
  <c r="A18" i="6"/>
  <c r="C17" i="6"/>
  <c r="A17" i="6"/>
  <c r="C16" i="6"/>
  <c r="A16" i="6"/>
  <c r="C15" i="6"/>
  <c r="A15" i="6"/>
  <c r="C14" i="6"/>
  <c r="A14" i="6"/>
  <c r="C13" i="6"/>
  <c r="A13" i="6"/>
  <c r="C12" i="6"/>
  <c r="A12" i="6"/>
  <c r="C11" i="6"/>
  <c r="A11" i="6"/>
  <c r="C10" i="6"/>
  <c r="A10" i="6"/>
  <c r="C9" i="6"/>
  <c r="A9" i="6"/>
  <c r="C8" i="6"/>
  <c r="A8" i="6"/>
  <c r="C7" i="6"/>
  <c r="A7" i="6"/>
  <c r="C6" i="6"/>
  <c r="A6" i="6"/>
  <c r="C5" i="6"/>
  <c r="A5" i="6"/>
  <c r="C4" i="6"/>
  <c r="A4" i="6"/>
  <c r="C3" i="6"/>
  <c r="A3" i="6"/>
  <c r="C2" i="6"/>
  <c r="A2" i="6"/>
  <c r="C1" i="6"/>
  <c r="A1" i="6"/>
  <c r="D23" i="6" l="1"/>
  <c r="G23" i="6" s="1"/>
  <c r="D25" i="6"/>
  <c r="G25" i="6" s="1"/>
  <c r="D27" i="6"/>
  <c r="G27" i="6" s="1"/>
  <c r="D29" i="6"/>
  <c r="G29" i="6" s="1"/>
  <c r="D31" i="6"/>
  <c r="G31" i="6" s="1"/>
  <c r="D33" i="6"/>
  <c r="G33" i="6" s="1"/>
  <c r="D35" i="6"/>
  <c r="G35" i="6" s="1"/>
  <c r="D37" i="6"/>
  <c r="G37" i="6" s="1"/>
  <c r="D39" i="6"/>
  <c r="G39" i="6" s="1"/>
  <c r="D41" i="6"/>
  <c r="G41" i="6" s="1"/>
  <c r="D43" i="6"/>
  <c r="G43" i="6" s="1"/>
  <c r="D45" i="6"/>
  <c r="G45" i="6" s="1"/>
  <c r="D47" i="6"/>
  <c r="G47" i="6" s="1"/>
  <c r="D49" i="6"/>
  <c r="G49" i="6" s="1"/>
  <c r="D51" i="6"/>
  <c r="G51" i="6" s="1"/>
  <c r="D53" i="6"/>
  <c r="G53" i="6" s="1"/>
  <c r="D55" i="6"/>
  <c r="G55" i="6" s="1"/>
  <c r="D57" i="6"/>
  <c r="G57" i="6" s="1"/>
  <c r="D59" i="6"/>
  <c r="G59" i="6" s="1"/>
  <c r="D61" i="6"/>
  <c r="G61" i="6" s="1"/>
  <c r="D63" i="6"/>
  <c r="G63" i="6" s="1"/>
  <c r="D65" i="6"/>
  <c r="G65" i="6" s="1"/>
  <c r="D67" i="6"/>
  <c r="G67" i="6" s="1"/>
  <c r="D69" i="6"/>
  <c r="G69" i="6" s="1"/>
  <c r="D71" i="6"/>
  <c r="G71" i="6" s="1"/>
  <c r="D73" i="6"/>
  <c r="G73" i="6" s="1"/>
  <c r="D75" i="6"/>
  <c r="G75" i="6" s="1"/>
  <c r="D77" i="6"/>
  <c r="G77" i="6" s="1"/>
  <c r="D79" i="6"/>
  <c r="G79" i="6" s="1"/>
  <c r="D81" i="6"/>
  <c r="G81" i="6" s="1"/>
  <c r="D83" i="6"/>
  <c r="G83" i="6" s="1"/>
  <c r="D85" i="6"/>
  <c r="G85" i="6" s="1"/>
  <c r="D87" i="6"/>
  <c r="G87" i="6" s="1"/>
  <c r="D89" i="6"/>
  <c r="G89" i="6" s="1"/>
  <c r="D91" i="6"/>
  <c r="G91" i="6" s="1"/>
  <c r="D93" i="6"/>
  <c r="G93" i="6" s="1"/>
  <c r="D95" i="6"/>
  <c r="G95" i="6" s="1"/>
  <c r="D97" i="6"/>
  <c r="G97" i="6" s="1"/>
  <c r="D99" i="6"/>
  <c r="G99" i="6" s="1"/>
  <c r="D101" i="6"/>
  <c r="G101" i="6" s="1"/>
  <c r="D103" i="6"/>
  <c r="G103" i="6" s="1"/>
  <c r="D105" i="6"/>
  <c r="G105" i="6" s="1"/>
  <c r="D107" i="6"/>
  <c r="G107" i="6" s="1"/>
  <c r="D109" i="6"/>
  <c r="G109" i="6" s="1"/>
  <c r="D111" i="6"/>
  <c r="G111" i="6" s="1"/>
  <c r="D113" i="6"/>
  <c r="G113" i="6" s="1"/>
  <c r="D115" i="6"/>
  <c r="G115" i="6" s="1"/>
  <c r="D117" i="6"/>
  <c r="G117" i="6" s="1"/>
  <c r="D119" i="6"/>
  <c r="G119" i="6" s="1"/>
  <c r="D121" i="6"/>
  <c r="G121" i="6" s="1"/>
  <c r="D123" i="6"/>
  <c r="G123" i="6" s="1"/>
  <c r="D125" i="6"/>
  <c r="G125" i="6" s="1"/>
  <c r="D127" i="6"/>
  <c r="G127" i="6" s="1"/>
  <c r="D129" i="6"/>
  <c r="G129" i="6" s="1"/>
  <c r="D131" i="6"/>
  <c r="G131" i="6" s="1"/>
  <c r="D133" i="6"/>
  <c r="G133" i="6" s="1"/>
  <c r="D135" i="6"/>
  <c r="G135" i="6" s="1"/>
  <c r="D137" i="6"/>
  <c r="G137" i="6" s="1"/>
  <c r="D139" i="6"/>
  <c r="G139" i="6" s="1"/>
  <c r="D141" i="6"/>
  <c r="G141" i="6" s="1"/>
  <c r="D143" i="6"/>
  <c r="G143" i="6" s="1"/>
  <c r="D145" i="6"/>
  <c r="G145" i="6" s="1"/>
  <c r="D147" i="6"/>
  <c r="G147" i="6" s="1"/>
  <c r="D149" i="6"/>
  <c r="G149" i="6" s="1"/>
  <c r="D151" i="6"/>
  <c r="G151" i="6" s="1"/>
  <c r="D153" i="6"/>
  <c r="G153" i="6" s="1"/>
  <c r="D155" i="6"/>
  <c r="G155" i="6" s="1"/>
  <c r="D157" i="6"/>
  <c r="G157" i="6" s="1"/>
  <c r="D159" i="6"/>
  <c r="G159" i="6" s="1"/>
  <c r="D161" i="6"/>
  <c r="G161" i="6" s="1"/>
  <c r="D163" i="6"/>
  <c r="G163" i="6" s="1"/>
  <c r="D165" i="6"/>
  <c r="G165" i="6" s="1"/>
  <c r="D167" i="6"/>
  <c r="G167" i="6" s="1"/>
  <c r="D169" i="6"/>
  <c r="G169" i="6" s="1"/>
  <c r="D171" i="6"/>
  <c r="G171" i="6" s="1"/>
  <c r="D173" i="6"/>
  <c r="G173" i="6" s="1"/>
  <c r="D175" i="6"/>
  <c r="G175" i="6" s="1"/>
  <c r="D177" i="6"/>
  <c r="G177" i="6" s="1"/>
  <c r="D179" i="6"/>
  <c r="G179" i="6" s="1"/>
  <c r="D181" i="6"/>
  <c r="G181" i="6" s="1"/>
  <c r="D183" i="6"/>
  <c r="G183" i="6" s="1"/>
  <c r="D185" i="6"/>
  <c r="G185" i="6" s="1"/>
  <c r="D187" i="6"/>
  <c r="G187" i="6" s="1"/>
  <c r="D189" i="6"/>
  <c r="G189" i="6" s="1"/>
  <c r="D191" i="6"/>
  <c r="G191" i="6" s="1"/>
  <c r="D193" i="6"/>
  <c r="G193" i="6" s="1"/>
  <c r="D195" i="6"/>
  <c r="G195" i="6" s="1"/>
  <c r="D197" i="6"/>
  <c r="G197" i="6" s="1"/>
  <c r="D199" i="6"/>
  <c r="G199" i="6" s="1"/>
  <c r="D201" i="6"/>
  <c r="G201" i="6" s="1"/>
  <c r="D203" i="6"/>
  <c r="G203" i="6" s="1"/>
  <c r="D205" i="6"/>
  <c r="G205" i="6" s="1"/>
  <c r="D207" i="6"/>
  <c r="G207" i="6" s="1"/>
  <c r="D209" i="6"/>
  <c r="G209" i="6" s="1"/>
  <c r="D211" i="6"/>
  <c r="G211" i="6" s="1"/>
  <c r="D213" i="6"/>
  <c r="G213" i="6" s="1"/>
  <c r="D215" i="6"/>
  <c r="G215" i="6" s="1"/>
  <c r="D217" i="6"/>
  <c r="G217" i="6" s="1"/>
  <c r="D219" i="6"/>
  <c r="G219" i="6" s="1"/>
  <c r="D221" i="6"/>
  <c r="G221" i="6" s="1"/>
  <c r="D223" i="6"/>
  <c r="G223" i="6" s="1"/>
  <c r="D225" i="6"/>
  <c r="G225" i="6" s="1"/>
  <c r="D227" i="6"/>
  <c r="G227" i="6" s="1"/>
  <c r="D229" i="6"/>
  <c r="G229" i="6" s="1"/>
  <c r="D231" i="6"/>
  <c r="G231" i="6" s="1"/>
  <c r="D233" i="6"/>
  <c r="G233" i="6" s="1"/>
  <c r="D235" i="6"/>
  <c r="G235" i="6" s="1"/>
  <c r="D237" i="6"/>
  <c r="G237" i="6" s="1"/>
  <c r="D239" i="6"/>
  <c r="G239" i="6" s="1"/>
  <c r="D241" i="6"/>
  <c r="G241" i="6" s="1"/>
  <c r="D243" i="6"/>
  <c r="G243" i="6" s="1"/>
  <c r="D245" i="6"/>
  <c r="G245" i="6" s="1"/>
  <c r="D247" i="6"/>
  <c r="G247" i="6" s="1"/>
  <c r="D249" i="6"/>
  <c r="G249" i="6" s="1"/>
  <c r="D251" i="6"/>
  <c r="G251" i="6" s="1"/>
  <c r="D253" i="6"/>
  <c r="G253" i="6" s="1"/>
  <c r="D255" i="6"/>
  <c r="G255" i="6" s="1"/>
  <c r="D257" i="6"/>
  <c r="G257" i="6" s="1"/>
  <c r="D259" i="6"/>
  <c r="G259" i="6" s="1"/>
  <c r="D261" i="6"/>
  <c r="G261" i="6" s="1"/>
  <c r="D263" i="6"/>
  <c r="G263" i="6" s="1"/>
  <c r="D265" i="6"/>
  <c r="G265" i="6" s="1"/>
  <c r="D267" i="6"/>
  <c r="G267" i="6" s="1"/>
  <c r="D269" i="6"/>
  <c r="G269" i="6" s="1"/>
  <c r="D271" i="6"/>
  <c r="G271" i="6" s="1"/>
  <c r="D273" i="6"/>
  <c r="G273" i="6" s="1"/>
  <c r="D275" i="6"/>
  <c r="G275" i="6" s="1"/>
  <c r="D277" i="6"/>
  <c r="G277" i="6" s="1"/>
  <c r="D279" i="6"/>
  <c r="G279" i="6" s="1"/>
  <c r="D281" i="6"/>
  <c r="G281" i="6" s="1"/>
  <c r="D283" i="6"/>
  <c r="G283" i="6" s="1"/>
  <c r="D285" i="6"/>
  <c r="G285" i="6" s="1"/>
  <c r="D287" i="6"/>
  <c r="G287" i="6" s="1"/>
  <c r="D289" i="6"/>
  <c r="G289" i="6" s="1"/>
  <c r="D291" i="6"/>
  <c r="G291" i="6" s="1"/>
  <c r="D293" i="6"/>
  <c r="G293" i="6" s="1"/>
  <c r="D295" i="6"/>
  <c r="G295" i="6" s="1"/>
  <c r="D297" i="6"/>
  <c r="G297" i="6" s="1"/>
  <c r="D299" i="6"/>
  <c r="G299" i="6" s="1"/>
  <c r="D301" i="6"/>
  <c r="G301" i="6" s="1"/>
  <c r="D303" i="6"/>
  <c r="G303" i="6" s="1"/>
  <c r="D305" i="6"/>
  <c r="G305" i="6" s="1"/>
  <c r="D307" i="6"/>
  <c r="G307" i="6" s="1"/>
  <c r="D309" i="6"/>
  <c r="G309" i="6" s="1"/>
  <c r="D311" i="6"/>
  <c r="G311" i="6" s="1"/>
  <c r="D313" i="6"/>
  <c r="G313" i="6" s="1"/>
  <c r="D315" i="6"/>
  <c r="G315" i="6" s="1"/>
  <c r="D317" i="6"/>
  <c r="G317" i="6" s="1"/>
  <c r="D319" i="6"/>
  <c r="G319" i="6" s="1"/>
  <c r="D321" i="6"/>
  <c r="G321" i="6" s="1"/>
  <c r="D323" i="6"/>
  <c r="G323" i="6" s="1"/>
  <c r="D325" i="6"/>
  <c r="G325" i="6" s="1"/>
  <c r="D327" i="6"/>
  <c r="G327" i="6" s="1"/>
  <c r="D329" i="6"/>
  <c r="G329" i="6" s="1"/>
  <c r="D331" i="6"/>
  <c r="G331" i="6" s="1"/>
  <c r="D333" i="6"/>
  <c r="G333" i="6" s="1"/>
  <c r="D335" i="6"/>
  <c r="G335" i="6" s="1"/>
  <c r="D337" i="6"/>
  <c r="G337" i="6" s="1"/>
  <c r="D339" i="6"/>
  <c r="G339" i="6" s="1"/>
  <c r="D341" i="6"/>
  <c r="G341" i="6" s="1"/>
  <c r="D343" i="6"/>
  <c r="G343" i="6" s="1"/>
  <c r="D345" i="6"/>
  <c r="G345" i="6" s="1"/>
  <c r="D347" i="6"/>
  <c r="G347" i="6" s="1"/>
  <c r="D349" i="6"/>
  <c r="G349" i="6" s="1"/>
  <c r="D351" i="6"/>
  <c r="G351" i="6" s="1"/>
  <c r="D353" i="6"/>
  <c r="G353" i="6" s="1"/>
  <c r="D355" i="6"/>
  <c r="G355" i="6" s="1"/>
  <c r="D357" i="6"/>
  <c r="G357" i="6" s="1"/>
  <c r="D359" i="6"/>
  <c r="G359" i="6" s="1"/>
  <c r="D361" i="6"/>
  <c r="G361" i="6" s="1"/>
  <c r="D363" i="6"/>
  <c r="G363" i="6" s="1"/>
  <c r="D365" i="6"/>
  <c r="G365" i="6" s="1"/>
  <c r="D367" i="6"/>
  <c r="G367" i="6" s="1"/>
  <c r="D369" i="6"/>
  <c r="G369" i="6" s="1"/>
  <c r="D371" i="6"/>
  <c r="G371" i="6" s="1"/>
  <c r="D373" i="6"/>
  <c r="G373" i="6" s="1"/>
  <c r="D375" i="6"/>
  <c r="G375" i="6" s="1"/>
  <c r="D377" i="6"/>
  <c r="G377" i="6" s="1"/>
  <c r="D379" i="6"/>
  <c r="G379" i="6" s="1"/>
  <c r="D381" i="6"/>
  <c r="G381" i="6" s="1"/>
  <c r="D383" i="6"/>
  <c r="G383" i="6" s="1"/>
  <c r="D385" i="6"/>
  <c r="G385" i="6" s="1"/>
  <c r="D387" i="6"/>
  <c r="G387" i="6" s="1"/>
  <c r="D389" i="6"/>
  <c r="G389" i="6" s="1"/>
  <c r="D391" i="6"/>
  <c r="G391" i="6" s="1"/>
  <c r="D393" i="6"/>
  <c r="G393" i="6" s="1"/>
  <c r="D395" i="6"/>
  <c r="G395" i="6" s="1"/>
  <c r="D397" i="6"/>
  <c r="G397" i="6" s="1"/>
  <c r="D399" i="6"/>
  <c r="G399" i="6" s="1"/>
  <c r="D401" i="6"/>
  <c r="G401" i="6" s="1"/>
  <c r="D403" i="6"/>
  <c r="G403" i="6" s="1"/>
  <c r="D405" i="6"/>
  <c r="G405" i="6" s="1"/>
  <c r="D407" i="6"/>
  <c r="G407" i="6" s="1"/>
  <c r="D409" i="6"/>
  <c r="G409" i="6" s="1"/>
  <c r="D411" i="6"/>
  <c r="G411" i="6" s="1"/>
  <c r="D413" i="6"/>
  <c r="G413" i="6" s="1"/>
  <c r="D415" i="6"/>
  <c r="G415" i="6" s="1"/>
  <c r="D417" i="6"/>
  <c r="G417" i="6" s="1"/>
  <c r="D419" i="6"/>
  <c r="G419" i="6" s="1"/>
  <c r="D421" i="6"/>
  <c r="G421" i="6" s="1"/>
  <c r="D423" i="6"/>
  <c r="G423" i="6" s="1"/>
  <c r="D425" i="6"/>
  <c r="G425" i="6" s="1"/>
  <c r="D427" i="6"/>
  <c r="G427" i="6" s="1"/>
  <c r="D429" i="6"/>
  <c r="G429" i="6" s="1"/>
  <c r="D431" i="6"/>
  <c r="G431" i="6" s="1"/>
  <c r="D433" i="6"/>
  <c r="G433" i="6" s="1"/>
  <c r="D435" i="6"/>
  <c r="G435" i="6" s="1"/>
  <c r="D437" i="6"/>
  <c r="G437" i="6" s="1"/>
  <c r="D439" i="6"/>
  <c r="G439" i="6" s="1"/>
  <c r="D441" i="6"/>
  <c r="G441" i="6" s="1"/>
  <c r="D443" i="6"/>
  <c r="G443" i="6" s="1"/>
  <c r="D445" i="6"/>
  <c r="G445" i="6" s="1"/>
  <c r="D447" i="6"/>
  <c r="G447" i="6" s="1"/>
  <c r="D449" i="6"/>
  <c r="G449" i="6" s="1"/>
  <c r="D451" i="6"/>
  <c r="G451" i="6" s="1"/>
  <c r="D453" i="6"/>
  <c r="G453" i="6" s="1"/>
  <c r="D455" i="6"/>
  <c r="G455" i="6" s="1"/>
  <c r="D457" i="6"/>
  <c r="G457" i="6" s="1"/>
  <c r="D459" i="6"/>
  <c r="G459" i="6" s="1"/>
  <c r="D461" i="6"/>
  <c r="G461" i="6" s="1"/>
  <c r="D463" i="6"/>
  <c r="G463" i="6" s="1"/>
  <c r="D465" i="6"/>
  <c r="G465" i="6" s="1"/>
  <c r="D467" i="6"/>
  <c r="G467" i="6" s="1"/>
  <c r="D469" i="6"/>
  <c r="G469" i="6" s="1"/>
  <c r="D471" i="6"/>
  <c r="G471" i="6" s="1"/>
  <c r="D473" i="6"/>
  <c r="G473" i="6" s="1"/>
  <c r="D475" i="6"/>
  <c r="G475" i="6" s="1"/>
  <c r="D477" i="6"/>
  <c r="G477" i="6" s="1"/>
  <c r="D479" i="6"/>
  <c r="G479" i="6" s="1"/>
  <c r="D481" i="6"/>
  <c r="G481" i="6" s="1"/>
  <c r="D483" i="6"/>
  <c r="G483" i="6" s="1"/>
  <c r="D485" i="6"/>
  <c r="G485" i="6" s="1"/>
  <c r="D487" i="6"/>
  <c r="G487" i="6" s="1"/>
  <c r="D489" i="6"/>
  <c r="G489" i="6" s="1"/>
  <c r="D491" i="6"/>
  <c r="G491" i="6" s="1"/>
  <c r="D493" i="6"/>
  <c r="G493" i="6" s="1"/>
  <c r="D495" i="6"/>
  <c r="G495" i="6" s="1"/>
  <c r="D497" i="6"/>
  <c r="G497" i="6" s="1"/>
  <c r="D499" i="6"/>
  <c r="G499" i="6" s="1"/>
  <c r="D501" i="6"/>
  <c r="G501" i="6" s="1"/>
  <c r="D503" i="6"/>
  <c r="G503" i="6" s="1"/>
  <c r="D505" i="6"/>
  <c r="G505" i="6" s="1"/>
  <c r="D507" i="6"/>
  <c r="G507" i="6" s="1"/>
  <c r="D509" i="6"/>
  <c r="G509" i="6" s="1"/>
  <c r="D511" i="6"/>
  <c r="G511" i="6" s="1"/>
  <c r="D513" i="6"/>
  <c r="G513" i="6" s="1"/>
  <c r="D515" i="6"/>
  <c r="G515" i="6" s="1"/>
  <c r="D517" i="6"/>
  <c r="G517" i="6" s="1"/>
  <c r="D519" i="6"/>
  <c r="G519" i="6" s="1"/>
  <c r="D521" i="6"/>
  <c r="G521" i="6" s="1"/>
  <c r="D523" i="6"/>
  <c r="G523" i="6" s="1"/>
  <c r="D525" i="6"/>
  <c r="G525" i="6" s="1"/>
  <c r="D527" i="6"/>
  <c r="G527" i="6" s="1"/>
  <c r="D529" i="6"/>
  <c r="G529" i="6" s="1"/>
  <c r="D531" i="6"/>
  <c r="G531" i="6" s="1"/>
  <c r="D533" i="6"/>
  <c r="G533" i="6" s="1"/>
  <c r="D535" i="6"/>
  <c r="G535" i="6" s="1"/>
  <c r="D537" i="6"/>
  <c r="G537" i="6" s="1"/>
  <c r="D539" i="6"/>
  <c r="G539" i="6" s="1"/>
  <c r="D541" i="6"/>
  <c r="G541" i="6" s="1"/>
  <c r="D543" i="6"/>
  <c r="G543" i="6" s="1"/>
  <c r="D545" i="6"/>
  <c r="G545" i="6" s="1"/>
  <c r="D547" i="6"/>
  <c r="G547" i="6" s="1"/>
  <c r="D549" i="6"/>
  <c r="G549" i="6" s="1"/>
  <c r="D551" i="6"/>
  <c r="G551" i="6" s="1"/>
  <c r="D553" i="6"/>
  <c r="G553" i="6" s="1"/>
  <c r="D555" i="6"/>
  <c r="G555" i="6" s="1"/>
  <c r="D557" i="6"/>
  <c r="G557" i="6" s="1"/>
  <c r="D559" i="6"/>
  <c r="G559" i="6" s="1"/>
  <c r="D561" i="6"/>
  <c r="G561" i="6" s="1"/>
  <c r="D563" i="6"/>
  <c r="G563" i="6" s="1"/>
  <c r="D565" i="6"/>
  <c r="G565" i="6" s="1"/>
  <c r="D567" i="6"/>
  <c r="G567" i="6" s="1"/>
  <c r="D569" i="6"/>
  <c r="G569" i="6" s="1"/>
  <c r="D571" i="6"/>
  <c r="G571" i="6" s="1"/>
  <c r="D573" i="6"/>
  <c r="G573" i="6" s="1"/>
  <c r="D575" i="6"/>
  <c r="G575" i="6" s="1"/>
  <c r="D577" i="6"/>
  <c r="G577" i="6" s="1"/>
  <c r="D579" i="6"/>
  <c r="G579" i="6" s="1"/>
  <c r="D581" i="6"/>
  <c r="G581" i="6" s="1"/>
  <c r="D583" i="6"/>
  <c r="G583" i="6" s="1"/>
  <c r="D585" i="6"/>
  <c r="G585" i="6" s="1"/>
  <c r="D587" i="6"/>
  <c r="G587" i="6" s="1"/>
  <c r="D589" i="6"/>
  <c r="G589" i="6" s="1"/>
  <c r="D591" i="6"/>
  <c r="G591" i="6" s="1"/>
  <c r="D593" i="6"/>
  <c r="G593" i="6" s="1"/>
  <c r="D595" i="6"/>
  <c r="G595" i="6" s="1"/>
  <c r="D597" i="6"/>
  <c r="G597" i="6" s="1"/>
  <c r="D599" i="6"/>
  <c r="G599" i="6" s="1"/>
  <c r="D601" i="6"/>
  <c r="G601" i="6" s="1"/>
  <c r="D603" i="6"/>
  <c r="G603" i="6" s="1"/>
  <c r="D605" i="6"/>
  <c r="G605" i="6" s="1"/>
  <c r="D607" i="6"/>
  <c r="G607" i="6" s="1"/>
  <c r="D609" i="6"/>
  <c r="G609" i="6" s="1"/>
  <c r="D611" i="6"/>
  <c r="G611" i="6" s="1"/>
  <c r="D613" i="6"/>
  <c r="G613" i="6" s="1"/>
  <c r="D615" i="6"/>
  <c r="G615" i="6" s="1"/>
  <c r="D617" i="6"/>
  <c r="G617" i="6" s="1"/>
  <c r="D619" i="6"/>
  <c r="G619" i="6" s="1"/>
  <c r="D621" i="6"/>
  <c r="G621" i="6" s="1"/>
  <c r="D623" i="6"/>
  <c r="G623" i="6" s="1"/>
  <c r="D625" i="6"/>
  <c r="G625" i="6" s="1"/>
  <c r="D627" i="6"/>
  <c r="G627" i="6" s="1"/>
  <c r="D629" i="6"/>
  <c r="G629" i="6" s="1"/>
  <c r="D631" i="6"/>
  <c r="G631" i="6" s="1"/>
  <c r="D633" i="6"/>
  <c r="G633" i="6" s="1"/>
  <c r="D635" i="6"/>
  <c r="G635" i="6" s="1"/>
  <c r="D637" i="6"/>
  <c r="G637" i="6" s="1"/>
  <c r="D639" i="6"/>
  <c r="G639" i="6" s="1"/>
  <c r="D641" i="6"/>
  <c r="G641" i="6" s="1"/>
  <c r="D643" i="6"/>
  <c r="G643" i="6" s="1"/>
  <c r="D645" i="6"/>
  <c r="G645" i="6" s="1"/>
  <c r="D647" i="6"/>
  <c r="G647" i="6" s="1"/>
  <c r="D649" i="6"/>
  <c r="G649" i="6" s="1"/>
  <c r="D651" i="6"/>
  <c r="G651" i="6" s="1"/>
  <c r="D653" i="6"/>
  <c r="G653" i="6" s="1"/>
  <c r="D655" i="6"/>
  <c r="G655" i="6" s="1"/>
  <c r="D657" i="6"/>
  <c r="G657" i="6" s="1"/>
  <c r="D659" i="6"/>
  <c r="G659" i="6" s="1"/>
  <c r="D661" i="6"/>
  <c r="G661" i="6" s="1"/>
  <c r="D663" i="6"/>
  <c r="G663" i="6" s="1"/>
  <c r="D665" i="6"/>
  <c r="G665" i="6" s="1"/>
  <c r="D667" i="6"/>
  <c r="G667" i="6" s="1"/>
  <c r="D669" i="6"/>
  <c r="G669" i="6" s="1"/>
  <c r="D671" i="6"/>
  <c r="G671" i="6" s="1"/>
  <c r="D673" i="6"/>
  <c r="G673" i="6" s="1"/>
  <c r="D675" i="6"/>
  <c r="G675" i="6" s="1"/>
  <c r="D677" i="6"/>
  <c r="G677" i="6" s="1"/>
  <c r="D679" i="6"/>
  <c r="G679" i="6" s="1"/>
  <c r="D681" i="6"/>
  <c r="G681" i="6" s="1"/>
  <c r="D683" i="6"/>
  <c r="G683" i="6" s="1"/>
  <c r="D685" i="6"/>
  <c r="G685" i="6" s="1"/>
  <c r="D687" i="6"/>
  <c r="G687" i="6" s="1"/>
  <c r="D689" i="6"/>
  <c r="G689" i="6" s="1"/>
  <c r="D691" i="6"/>
  <c r="G691" i="6" s="1"/>
  <c r="D693" i="6"/>
  <c r="G693" i="6" s="1"/>
  <c r="D695" i="6"/>
  <c r="G695" i="6" s="1"/>
  <c r="D697" i="6"/>
  <c r="G697" i="6" s="1"/>
  <c r="D699" i="6"/>
  <c r="G699" i="6" s="1"/>
  <c r="D701" i="6"/>
  <c r="G701" i="6" s="1"/>
  <c r="D703" i="6"/>
  <c r="G703" i="6" s="1"/>
  <c r="D705" i="6"/>
  <c r="G705" i="6" s="1"/>
  <c r="D707" i="6"/>
  <c r="G707" i="6" s="1"/>
  <c r="D709" i="6"/>
  <c r="G709" i="6" s="1"/>
  <c r="D711" i="6"/>
  <c r="G711" i="6" s="1"/>
  <c r="D713" i="6"/>
  <c r="G713" i="6" s="1"/>
  <c r="D715" i="6"/>
  <c r="G715" i="6" s="1"/>
  <c r="D717" i="6"/>
  <c r="G717" i="6" s="1"/>
  <c r="D719" i="6"/>
  <c r="G719" i="6" s="1"/>
  <c r="D721" i="6"/>
  <c r="G721" i="6" s="1"/>
  <c r="D723" i="6"/>
  <c r="G723" i="6" s="1"/>
  <c r="D725" i="6"/>
  <c r="G725" i="6" s="1"/>
  <c r="D727" i="6"/>
  <c r="G727" i="6" s="1"/>
  <c r="D729" i="6"/>
  <c r="G729" i="6" s="1"/>
  <c r="D731" i="6"/>
  <c r="G731" i="6" s="1"/>
  <c r="D733" i="6"/>
  <c r="G733" i="6" s="1"/>
  <c r="D735" i="6"/>
  <c r="G735" i="6" s="1"/>
  <c r="D737" i="6"/>
  <c r="G737" i="6" s="1"/>
  <c r="D739" i="6"/>
  <c r="G739" i="6" s="1"/>
  <c r="D741" i="6"/>
  <c r="G741" i="6" s="1"/>
  <c r="D743" i="6"/>
  <c r="G743" i="6" s="1"/>
  <c r="D745" i="6"/>
  <c r="G745" i="6" s="1"/>
  <c r="D747" i="6"/>
  <c r="G747" i="6" s="1"/>
  <c r="D749" i="6"/>
  <c r="G749" i="6" s="1"/>
  <c r="D751" i="6"/>
  <c r="G751" i="6" s="1"/>
  <c r="D753" i="6"/>
  <c r="G753" i="6" s="1"/>
  <c r="D755" i="6"/>
  <c r="G755" i="6" s="1"/>
  <c r="D757" i="6"/>
  <c r="G757" i="6" s="1"/>
  <c r="D759" i="6"/>
  <c r="G759" i="6" s="1"/>
  <c r="D761" i="6"/>
  <c r="G761" i="6" s="1"/>
  <c r="D763" i="6"/>
  <c r="G763" i="6" s="1"/>
  <c r="D765" i="6"/>
  <c r="G765" i="6" s="1"/>
  <c r="D767" i="6"/>
  <c r="G767" i="6" s="1"/>
  <c r="D769" i="6"/>
  <c r="G769" i="6" s="1"/>
  <c r="D771" i="6"/>
  <c r="G771" i="6" s="1"/>
  <c r="D773" i="6"/>
  <c r="G773" i="6" s="1"/>
  <c r="D775" i="6"/>
  <c r="G775" i="6" s="1"/>
  <c r="D777" i="6"/>
  <c r="G777" i="6" s="1"/>
  <c r="D779" i="6"/>
  <c r="G779" i="6" s="1"/>
  <c r="D781" i="6"/>
  <c r="G781" i="6" s="1"/>
  <c r="D783" i="6"/>
  <c r="G783" i="6" s="1"/>
  <c r="D785" i="6"/>
  <c r="G785" i="6" s="1"/>
  <c r="D787" i="6"/>
  <c r="G787" i="6" s="1"/>
  <c r="D789" i="6"/>
  <c r="G789" i="6" s="1"/>
  <c r="D791" i="6"/>
  <c r="G791" i="6" s="1"/>
  <c r="D793" i="6"/>
  <c r="G793" i="6" s="1"/>
  <c r="D795" i="6"/>
  <c r="G795" i="6" s="1"/>
  <c r="D797" i="6"/>
  <c r="G797" i="6" s="1"/>
  <c r="D799" i="6"/>
  <c r="G799" i="6" s="1"/>
  <c r="D801" i="6"/>
  <c r="G801" i="6" s="1"/>
  <c r="D803" i="6"/>
  <c r="G803" i="6" s="1"/>
  <c r="D805" i="6"/>
  <c r="G805" i="6" s="1"/>
  <c r="D807" i="6"/>
  <c r="G807" i="6" s="1"/>
  <c r="D809" i="6"/>
  <c r="G809" i="6" s="1"/>
  <c r="D811" i="6"/>
  <c r="G811" i="6" s="1"/>
  <c r="D813" i="6"/>
  <c r="G813" i="6" s="1"/>
  <c r="D815" i="6"/>
  <c r="G815" i="6" s="1"/>
  <c r="D817" i="6"/>
  <c r="G817" i="6" s="1"/>
  <c r="D819" i="6"/>
  <c r="G819" i="6" s="1"/>
  <c r="D821" i="6"/>
  <c r="G821" i="6" s="1"/>
  <c r="D823" i="6"/>
  <c r="G823" i="6" s="1"/>
  <c r="D825" i="6"/>
  <c r="G825" i="6" s="1"/>
  <c r="D827" i="6"/>
  <c r="G827" i="6" s="1"/>
  <c r="D829" i="6"/>
  <c r="G829" i="6" s="1"/>
  <c r="D831" i="6"/>
  <c r="G831" i="6" s="1"/>
  <c r="D833" i="6"/>
  <c r="G833" i="6" s="1"/>
  <c r="D835" i="6"/>
  <c r="G835" i="6" s="1"/>
  <c r="D837" i="6"/>
  <c r="G837" i="6" s="1"/>
  <c r="D839" i="6"/>
  <c r="G839" i="6" s="1"/>
  <c r="D841" i="6"/>
  <c r="G841" i="6" s="1"/>
  <c r="D843" i="6"/>
  <c r="G843" i="6" s="1"/>
  <c r="D845" i="6"/>
  <c r="G845" i="6" s="1"/>
  <c r="D847" i="6"/>
  <c r="G847" i="6" s="1"/>
  <c r="D849" i="6"/>
  <c r="G849" i="6" s="1"/>
  <c r="D851" i="6"/>
  <c r="G851" i="6" s="1"/>
  <c r="D853" i="6"/>
  <c r="G853" i="6" s="1"/>
  <c r="D855" i="6"/>
  <c r="G855" i="6" s="1"/>
  <c r="D857" i="6"/>
  <c r="G857" i="6" s="1"/>
  <c r="D859" i="6"/>
  <c r="G859" i="6" s="1"/>
  <c r="D861" i="6"/>
  <c r="G861" i="6" s="1"/>
  <c r="D863" i="6"/>
  <c r="G863" i="6" s="1"/>
  <c r="D865" i="6"/>
  <c r="G865" i="6" s="1"/>
  <c r="D867" i="6"/>
  <c r="G867" i="6" s="1"/>
  <c r="D869" i="6"/>
  <c r="G869" i="6" s="1"/>
  <c r="D871" i="6"/>
  <c r="G871" i="6" s="1"/>
  <c r="D873" i="6"/>
  <c r="G873" i="6" s="1"/>
  <c r="D875" i="6"/>
  <c r="G875" i="6" s="1"/>
  <c r="D877" i="6"/>
  <c r="G877" i="6" s="1"/>
  <c r="D879" i="6"/>
  <c r="G879" i="6" s="1"/>
  <c r="D881" i="6"/>
  <c r="G881" i="6" s="1"/>
  <c r="D883" i="6"/>
  <c r="G883" i="6" s="1"/>
  <c r="D885" i="6"/>
  <c r="G885" i="6" s="1"/>
  <c r="D887" i="6"/>
  <c r="G887" i="6" s="1"/>
  <c r="D889" i="6"/>
  <c r="G889" i="6" s="1"/>
  <c r="D891" i="6"/>
  <c r="G891" i="6" s="1"/>
  <c r="D893" i="6"/>
  <c r="G893" i="6" s="1"/>
  <c r="D895" i="6"/>
  <c r="G895" i="6" s="1"/>
  <c r="D897" i="6"/>
  <c r="G897" i="6" s="1"/>
  <c r="D899" i="6"/>
  <c r="G899" i="6" s="1"/>
  <c r="D901" i="6"/>
  <c r="G901" i="6" s="1"/>
  <c r="D903" i="6"/>
  <c r="G903" i="6" s="1"/>
  <c r="D905" i="6"/>
  <c r="G905" i="6" s="1"/>
  <c r="D907" i="6"/>
  <c r="G907" i="6" s="1"/>
  <c r="D909" i="6"/>
  <c r="G909" i="6" s="1"/>
  <c r="D911" i="6"/>
  <c r="G911" i="6" s="1"/>
  <c r="D913" i="6"/>
  <c r="G913" i="6" s="1"/>
  <c r="D915" i="6"/>
  <c r="G915" i="6" s="1"/>
  <c r="D917" i="6"/>
  <c r="G917" i="6" s="1"/>
  <c r="D919" i="6"/>
  <c r="G919" i="6" s="1"/>
  <c r="D921" i="6"/>
  <c r="G921" i="6" s="1"/>
  <c r="D923" i="6"/>
  <c r="G923" i="6" s="1"/>
  <c r="D925" i="6"/>
  <c r="G925" i="6" s="1"/>
  <c r="D927" i="6"/>
  <c r="G927" i="6" s="1"/>
  <c r="D929" i="6"/>
  <c r="G929" i="6" s="1"/>
  <c r="D931" i="6"/>
  <c r="G931" i="6" s="1"/>
  <c r="D933" i="6"/>
  <c r="G933" i="6" s="1"/>
  <c r="D935" i="6"/>
  <c r="G935" i="6" s="1"/>
  <c r="D937" i="6"/>
  <c r="G937" i="6" s="1"/>
  <c r="D939" i="6"/>
  <c r="G939" i="6" s="1"/>
  <c r="D941" i="6"/>
  <c r="G941" i="6" s="1"/>
  <c r="D943" i="6"/>
  <c r="G943" i="6" s="1"/>
  <c r="D945" i="6"/>
  <c r="G945" i="6" s="1"/>
  <c r="D947" i="6"/>
  <c r="G947" i="6" s="1"/>
  <c r="D949" i="6"/>
  <c r="G949" i="6" s="1"/>
  <c r="D951" i="6"/>
  <c r="G951" i="6" s="1"/>
  <c r="D953" i="6"/>
  <c r="G953" i="6" s="1"/>
  <c r="D955" i="6"/>
  <c r="G955" i="6" s="1"/>
  <c r="D957" i="6"/>
  <c r="G957" i="6" s="1"/>
  <c r="D959" i="6"/>
  <c r="G959" i="6" s="1"/>
  <c r="D961" i="6"/>
  <c r="G961" i="6" s="1"/>
  <c r="D963" i="6"/>
  <c r="G963" i="6" s="1"/>
  <c r="D965" i="6"/>
  <c r="G965" i="6" s="1"/>
  <c r="D967" i="6"/>
  <c r="G967" i="6" s="1"/>
  <c r="D969" i="6"/>
  <c r="G969" i="6" s="1"/>
  <c r="D971" i="6"/>
  <c r="G971" i="6" s="1"/>
  <c r="D973" i="6"/>
  <c r="G973" i="6" s="1"/>
  <c r="D975" i="6"/>
  <c r="G975" i="6" s="1"/>
  <c r="D977" i="6"/>
  <c r="G977" i="6" s="1"/>
  <c r="D979" i="6"/>
  <c r="G979" i="6" s="1"/>
  <c r="D981" i="6"/>
  <c r="G981" i="6" s="1"/>
  <c r="D983" i="6"/>
  <c r="G983" i="6" s="1"/>
  <c r="D985" i="6"/>
  <c r="G985" i="6" s="1"/>
  <c r="D987" i="6"/>
  <c r="G987" i="6" s="1"/>
  <c r="D989" i="6"/>
  <c r="G989" i="6" s="1"/>
  <c r="D991" i="6"/>
  <c r="G991" i="6" s="1"/>
  <c r="D993" i="6"/>
  <c r="G993" i="6" s="1"/>
  <c r="D995" i="6"/>
  <c r="G995" i="6" s="1"/>
  <c r="D997" i="6"/>
  <c r="G997" i="6" s="1"/>
  <c r="D999" i="6"/>
  <c r="G999" i="6" s="1"/>
  <c r="D1001" i="6"/>
  <c r="G1001" i="6" s="1"/>
  <c r="D1003" i="6"/>
  <c r="G1003" i="6" s="1"/>
  <c r="D1005" i="6"/>
  <c r="G1005" i="6" s="1"/>
  <c r="D1007" i="6"/>
  <c r="G1007" i="6" s="1"/>
  <c r="D1009" i="6"/>
  <c r="G1009" i="6" s="1"/>
  <c r="D1011" i="6"/>
  <c r="G1011" i="6" s="1"/>
  <c r="D1013" i="6"/>
  <c r="G1013" i="6" s="1"/>
  <c r="D1015" i="6"/>
  <c r="G1015" i="6" s="1"/>
  <c r="D1017" i="6"/>
  <c r="G1017" i="6" s="1"/>
  <c r="D1019" i="6"/>
  <c r="G1019" i="6" s="1"/>
  <c r="D1021" i="6"/>
  <c r="G1021" i="6" s="1"/>
  <c r="D1023" i="6"/>
  <c r="G1023" i="6" s="1"/>
  <c r="D1025" i="6"/>
  <c r="G1025" i="6" s="1"/>
  <c r="D1027" i="6"/>
  <c r="G1027" i="6" s="1"/>
  <c r="D1029" i="6"/>
  <c r="G1029" i="6" s="1"/>
  <c r="D1031" i="6"/>
  <c r="G1031" i="6" s="1"/>
  <c r="D1033" i="6"/>
  <c r="G1033" i="6" s="1"/>
  <c r="D1035" i="6"/>
  <c r="G1035" i="6" s="1"/>
  <c r="D1037" i="6"/>
  <c r="G1037" i="6" s="1"/>
  <c r="D1039" i="6"/>
  <c r="G1039" i="6" s="1"/>
  <c r="D1041" i="6"/>
  <c r="G1041" i="6" s="1"/>
  <c r="D1043" i="6"/>
  <c r="G1043" i="6" s="1"/>
  <c r="D1045" i="6"/>
  <c r="G1045" i="6" s="1"/>
  <c r="D1047" i="6"/>
  <c r="G1047" i="6" s="1"/>
  <c r="D1049" i="6"/>
  <c r="G1049" i="6" s="1"/>
  <c r="D1051" i="6"/>
  <c r="G1051" i="6" s="1"/>
  <c r="D1053" i="6"/>
  <c r="G1053" i="6" s="1"/>
  <c r="D1055" i="6"/>
  <c r="G1055" i="6" s="1"/>
  <c r="D1057" i="6"/>
  <c r="G1057" i="6" s="1"/>
  <c r="D1059" i="6"/>
  <c r="G1059" i="6" s="1"/>
  <c r="D1061" i="6"/>
  <c r="G1061" i="6" s="1"/>
  <c r="D1063" i="6"/>
  <c r="G1063" i="6" s="1"/>
  <c r="D1065" i="6"/>
  <c r="G1065" i="6" s="1"/>
  <c r="D1067" i="6"/>
  <c r="G1067" i="6" s="1"/>
  <c r="D1069" i="6"/>
  <c r="G1069" i="6" s="1"/>
  <c r="D1071" i="6"/>
  <c r="G1071" i="6" s="1"/>
  <c r="D1073" i="6"/>
  <c r="G1073" i="6" s="1"/>
  <c r="D1075" i="6"/>
  <c r="G1075" i="6" s="1"/>
  <c r="D1077" i="6"/>
  <c r="G1077" i="6" s="1"/>
  <c r="D1079" i="6"/>
  <c r="G1079" i="6" s="1"/>
  <c r="D1081" i="6"/>
  <c r="G1081" i="6" s="1"/>
  <c r="D1083" i="6"/>
  <c r="G1083" i="6" s="1"/>
  <c r="D1085" i="6"/>
  <c r="G1085" i="6" s="1"/>
  <c r="D1087" i="6"/>
  <c r="G1087" i="6" s="1"/>
  <c r="D1089" i="6"/>
  <c r="G1089" i="6" s="1"/>
  <c r="D1091" i="6"/>
  <c r="G1091" i="6" s="1"/>
  <c r="D1093" i="6"/>
  <c r="G1093" i="6" s="1"/>
  <c r="D1095" i="6"/>
  <c r="G1095" i="6" s="1"/>
  <c r="D1097" i="6"/>
  <c r="G1097" i="6" s="1"/>
  <c r="D1099" i="6"/>
  <c r="G1099" i="6" s="1"/>
  <c r="D1101" i="6"/>
  <c r="G1101" i="6" s="1"/>
  <c r="D1103" i="6"/>
  <c r="G1103" i="6" s="1"/>
  <c r="D1105" i="6"/>
  <c r="G1105" i="6" s="1"/>
  <c r="D1107" i="6"/>
  <c r="G1107" i="6" s="1"/>
  <c r="D1109" i="6"/>
  <c r="G1109" i="6" s="1"/>
  <c r="D1111" i="6"/>
  <c r="G1111" i="6" s="1"/>
  <c r="D1113" i="6"/>
  <c r="G1113" i="6" s="1"/>
  <c r="D1115" i="6"/>
  <c r="G1115" i="6" s="1"/>
  <c r="D1117" i="6"/>
  <c r="G1117" i="6" s="1"/>
  <c r="D1119" i="6"/>
  <c r="G1119" i="6" s="1"/>
  <c r="D1121" i="6"/>
  <c r="G1121" i="6" s="1"/>
  <c r="D1123" i="6"/>
  <c r="G1123" i="6" s="1"/>
  <c r="D1125" i="6"/>
  <c r="G1125" i="6" s="1"/>
  <c r="D1127" i="6"/>
  <c r="G1127" i="6" s="1"/>
  <c r="D1129" i="6"/>
  <c r="G1129" i="6" s="1"/>
  <c r="D1131" i="6"/>
  <c r="G1131" i="6" s="1"/>
  <c r="D1133" i="6"/>
  <c r="G1133" i="6" s="1"/>
  <c r="D1135" i="6"/>
  <c r="G1135" i="6" s="1"/>
  <c r="D1137" i="6"/>
  <c r="G1137" i="6" s="1"/>
  <c r="D1139" i="6"/>
  <c r="G1139" i="6" s="1"/>
  <c r="D1141" i="6"/>
  <c r="G1141" i="6" s="1"/>
  <c r="D1314" i="6"/>
  <c r="G1314" i="6" s="1"/>
  <c r="D1316" i="6"/>
  <c r="G1316" i="6" s="1"/>
  <c r="D1318" i="6"/>
  <c r="G1318" i="6" s="1"/>
  <c r="D1320" i="6"/>
  <c r="G1320" i="6" s="1"/>
  <c r="D1322" i="6"/>
  <c r="G1322" i="6" s="1"/>
  <c r="D1324" i="6"/>
  <c r="G1324" i="6" s="1"/>
  <c r="D1326" i="6"/>
  <c r="G1326" i="6" s="1"/>
  <c r="D1328" i="6"/>
  <c r="G1328" i="6" s="1"/>
  <c r="D1330" i="6"/>
  <c r="G1330" i="6" s="1"/>
  <c r="D1332" i="6"/>
  <c r="G1332" i="6" s="1"/>
  <c r="D1334" i="6"/>
  <c r="G1334" i="6" s="1"/>
  <c r="D1336" i="6"/>
  <c r="G1336" i="6" s="1"/>
  <c r="D1338" i="6"/>
  <c r="G1338" i="6" s="1"/>
  <c r="D1340" i="6"/>
  <c r="G1340" i="6" s="1"/>
  <c r="D1342" i="6"/>
  <c r="G1342" i="6" s="1"/>
  <c r="D1344" i="6"/>
  <c r="G1344" i="6" s="1"/>
  <c r="D1346" i="6"/>
  <c r="G1346" i="6" s="1"/>
  <c r="D1348" i="6"/>
  <c r="G1348" i="6" s="1"/>
  <c r="D1350" i="6"/>
  <c r="G1350" i="6" s="1"/>
  <c r="D1352" i="6"/>
  <c r="G1352" i="6" s="1"/>
  <c r="D1354" i="6"/>
  <c r="G1354" i="6" s="1"/>
  <c r="D1356" i="6"/>
  <c r="G1356" i="6" s="1"/>
  <c r="D1358" i="6"/>
  <c r="G1358" i="6" s="1"/>
  <c r="D1360" i="6"/>
  <c r="G1360" i="6" s="1"/>
  <c r="D1362" i="6"/>
  <c r="G1362" i="6" s="1"/>
  <c r="D1364" i="6"/>
  <c r="G1364" i="6" s="1"/>
  <c r="D1366" i="6"/>
  <c r="G1366" i="6" s="1"/>
  <c r="D1368" i="6"/>
  <c r="G1368" i="6" s="1"/>
  <c r="D1370" i="6"/>
  <c r="G1370" i="6" s="1"/>
  <c r="D1372" i="6"/>
  <c r="G1372" i="6" s="1"/>
  <c r="D1374" i="6"/>
  <c r="G1374" i="6" s="1"/>
  <c r="D1376" i="6"/>
  <c r="G1376" i="6" s="1"/>
  <c r="D1378" i="6"/>
  <c r="G1378" i="6" s="1"/>
  <c r="D1380" i="6"/>
  <c r="G1380" i="6" s="1"/>
  <c r="D1382" i="6"/>
  <c r="G1382" i="6" s="1"/>
  <c r="D1384" i="6"/>
  <c r="G1384" i="6" s="1"/>
  <c r="D1386" i="6"/>
  <c r="G1386" i="6" s="1"/>
  <c r="D1388" i="6"/>
  <c r="G1388" i="6" s="1"/>
  <c r="D1390" i="6"/>
  <c r="G1390" i="6" s="1"/>
  <c r="D1392" i="6"/>
  <c r="G1392" i="6" s="1"/>
  <c r="D1394" i="6"/>
  <c r="G1394" i="6" s="1"/>
  <c r="D1396" i="6"/>
  <c r="G1396" i="6" s="1"/>
  <c r="D1398" i="6"/>
  <c r="G1398" i="6" s="1"/>
  <c r="D1400" i="6"/>
  <c r="G1400" i="6" s="1"/>
  <c r="D1402" i="6"/>
  <c r="G1402" i="6" s="1"/>
  <c r="D1404" i="6"/>
  <c r="G1404" i="6" s="1"/>
  <c r="D1406" i="6"/>
  <c r="G1406" i="6" s="1"/>
  <c r="D1408" i="6"/>
  <c r="G1408" i="6" s="1"/>
  <c r="D1410" i="6"/>
  <c r="G1410" i="6" s="1"/>
  <c r="D1412" i="6"/>
  <c r="G1412" i="6" s="1"/>
  <c r="D1414" i="6"/>
  <c r="G1414" i="6" s="1"/>
  <c r="D1416" i="6"/>
  <c r="G1416" i="6" s="1"/>
  <c r="D1418" i="6"/>
  <c r="G1418" i="6" s="1"/>
  <c r="D1420" i="6"/>
  <c r="G1420" i="6" s="1"/>
  <c r="D1422" i="6"/>
  <c r="G1422" i="6" s="1"/>
  <c r="D1424" i="6"/>
  <c r="G1424" i="6" s="1"/>
  <c r="D1426" i="6"/>
  <c r="G1426" i="6" s="1"/>
  <c r="D1428" i="6"/>
  <c r="G1428" i="6" s="1"/>
  <c r="D1430" i="6"/>
  <c r="G1430" i="6" s="1"/>
  <c r="D1432" i="6"/>
  <c r="G1432" i="6" s="1"/>
  <c r="D1434" i="6"/>
  <c r="G1434" i="6" s="1"/>
  <c r="D1436" i="6"/>
  <c r="G1436" i="6" s="1"/>
  <c r="D1438" i="6"/>
  <c r="G1438" i="6" s="1"/>
  <c r="D1440" i="6"/>
  <c r="G1440" i="6" s="1"/>
  <c r="D1442" i="6"/>
  <c r="G1442" i="6" s="1"/>
  <c r="D1444" i="6"/>
  <c r="G1444" i="6" s="1"/>
  <c r="D1446" i="6"/>
  <c r="G1446" i="6" s="1"/>
  <c r="D1448" i="6"/>
  <c r="G1448" i="6" s="1"/>
  <c r="D1450" i="6"/>
  <c r="G1450" i="6" s="1"/>
  <c r="D1452" i="6"/>
  <c r="G1452" i="6" s="1"/>
  <c r="D1454" i="6"/>
  <c r="G1454" i="6" s="1"/>
  <c r="D1456" i="6"/>
  <c r="G1456" i="6" s="1"/>
  <c r="D1458" i="6"/>
  <c r="G1458" i="6" s="1"/>
  <c r="D1460" i="6"/>
  <c r="G1460" i="6" s="1"/>
  <c r="D1462" i="6"/>
  <c r="G1462" i="6" s="1"/>
  <c r="D1464" i="6"/>
  <c r="G1464" i="6" s="1"/>
  <c r="D1466" i="6"/>
  <c r="G1466" i="6" s="1"/>
  <c r="D1468" i="6"/>
  <c r="G1468" i="6" s="1"/>
  <c r="D1470" i="6"/>
  <c r="G1470" i="6" s="1"/>
  <c r="D1472" i="6"/>
  <c r="G1472" i="6" s="1"/>
  <c r="D1474" i="6"/>
  <c r="G1474" i="6" s="1"/>
  <c r="D1476" i="6"/>
  <c r="G1476" i="6" s="1"/>
  <c r="D1478" i="6"/>
  <c r="G1478" i="6" s="1"/>
  <c r="D1480" i="6"/>
  <c r="G1480" i="6" s="1"/>
  <c r="D1482" i="6"/>
  <c r="G1482" i="6" s="1"/>
  <c r="D1484" i="6"/>
  <c r="G1484" i="6" s="1"/>
  <c r="D1486" i="6"/>
  <c r="G1486" i="6" s="1"/>
  <c r="D1488" i="6"/>
  <c r="G1488" i="6" s="1"/>
  <c r="D1490" i="6"/>
  <c r="G1490" i="6" s="1"/>
  <c r="D1492" i="6"/>
  <c r="G1492" i="6" s="1"/>
  <c r="D1494" i="6"/>
  <c r="G1494" i="6" s="1"/>
  <c r="D1496" i="6"/>
  <c r="G1496" i="6" s="1"/>
  <c r="D1498" i="6"/>
  <c r="G1498" i="6" s="1"/>
  <c r="D1500" i="6"/>
  <c r="G1500" i="6" s="1"/>
  <c r="D1502" i="6"/>
  <c r="G1502" i="6" s="1"/>
  <c r="D1504" i="6"/>
  <c r="G1504" i="6" s="1"/>
  <c r="D1506" i="6"/>
  <c r="G1506" i="6" s="1"/>
  <c r="D1508" i="6"/>
  <c r="G1508" i="6" s="1"/>
  <c r="D1510" i="6"/>
  <c r="G1510" i="6" s="1"/>
  <c r="D1512" i="6"/>
  <c r="G1512" i="6" s="1"/>
  <c r="D1514" i="6"/>
  <c r="G1514" i="6" s="1"/>
  <c r="D1516" i="6"/>
  <c r="G1516" i="6" s="1"/>
  <c r="D1518" i="6"/>
  <c r="G1518" i="6" s="1"/>
  <c r="D1520" i="6"/>
  <c r="G1520" i="6" s="1"/>
  <c r="D1522" i="6"/>
  <c r="G1522" i="6" s="1"/>
  <c r="D1524" i="6"/>
  <c r="G1524" i="6" s="1"/>
  <c r="D1526" i="6"/>
  <c r="G1526" i="6" s="1"/>
  <c r="D1528" i="6"/>
  <c r="G1528" i="6" s="1"/>
  <c r="D1143" i="6"/>
  <c r="G1143" i="6" s="1"/>
  <c r="D1145" i="6"/>
  <c r="G1145" i="6" s="1"/>
  <c r="D1147" i="6"/>
  <c r="G1147" i="6" s="1"/>
  <c r="D1149" i="6"/>
  <c r="G1149" i="6" s="1"/>
  <c r="D1151" i="6"/>
  <c r="G1151" i="6" s="1"/>
  <c r="D1153" i="6"/>
  <c r="G1153" i="6" s="1"/>
  <c r="D1155" i="6"/>
  <c r="G1155" i="6" s="1"/>
  <c r="D1157" i="6"/>
  <c r="G1157" i="6" s="1"/>
  <c r="D1159" i="6"/>
  <c r="G1159" i="6" s="1"/>
  <c r="D1161" i="6"/>
  <c r="G1161" i="6" s="1"/>
  <c r="D1163" i="6"/>
  <c r="G1163" i="6" s="1"/>
  <c r="D1165" i="6"/>
  <c r="G1165" i="6" s="1"/>
  <c r="D1167" i="6"/>
  <c r="G1167" i="6" s="1"/>
  <c r="D1169" i="6"/>
  <c r="G1169" i="6" s="1"/>
  <c r="D1171" i="6"/>
  <c r="G1171" i="6" s="1"/>
  <c r="D1173" i="6"/>
  <c r="G1173" i="6" s="1"/>
  <c r="D1175" i="6"/>
  <c r="G1175" i="6" s="1"/>
  <c r="D1177" i="6"/>
  <c r="G1177" i="6" s="1"/>
  <c r="D1179" i="6"/>
  <c r="G1179" i="6" s="1"/>
  <c r="D1181" i="6"/>
  <c r="G1181" i="6" s="1"/>
  <c r="D1183" i="6"/>
  <c r="G1183" i="6" s="1"/>
  <c r="D1185" i="6"/>
  <c r="G1185" i="6" s="1"/>
  <c r="D1187" i="6"/>
  <c r="G1187" i="6" s="1"/>
  <c r="D1189" i="6"/>
  <c r="G1189" i="6" s="1"/>
  <c r="D1191" i="6"/>
  <c r="G1191" i="6" s="1"/>
  <c r="D1193" i="6"/>
  <c r="G1193" i="6" s="1"/>
  <c r="D1195" i="6"/>
  <c r="G1195" i="6" s="1"/>
  <c r="D1197" i="6"/>
  <c r="G1197" i="6" s="1"/>
  <c r="D1199" i="6"/>
  <c r="G1199" i="6" s="1"/>
  <c r="D1201" i="6"/>
  <c r="G1201" i="6" s="1"/>
  <c r="D1203" i="6"/>
  <c r="G1203" i="6" s="1"/>
  <c r="D1205" i="6"/>
  <c r="G1205" i="6" s="1"/>
  <c r="D1207" i="6"/>
  <c r="G1207" i="6" s="1"/>
  <c r="D1209" i="6"/>
  <c r="G1209" i="6" s="1"/>
  <c r="D1211" i="6"/>
  <c r="G1211" i="6" s="1"/>
  <c r="D1213" i="6"/>
  <c r="G1213" i="6" s="1"/>
  <c r="D1215" i="6"/>
  <c r="G1215" i="6" s="1"/>
  <c r="D1217" i="6"/>
  <c r="G1217" i="6" s="1"/>
  <c r="D1219" i="6"/>
  <c r="G1219" i="6" s="1"/>
  <c r="D1221" i="6"/>
  <c r="G1221" i="6" s="1"/>
  <c r="D1223" i="6"/>
  <c r="G1223" i="6" s="1"/>
  <c r="D1225" i="6"/>
  <c r="G1225" i="6" s="1"/>
  <c r="D1227" i="6"/>
  <c r="G1227" i="6" s="1"/>
  <c r="D1229" i="6"/>
  <c r="G1229" i="6" s="1"/>
  <c r="D1231" i="6"/>
  <c r="G1231" i="6" s="1"/>
  <c r="D1233" i="6"/>
  <c r="G1233" i="6" s="1"/>
  <c r="D1235" i="6"/>
  <c r="G1235" i="6" s="1"/>
  <c r="D1237" i="6"/>
  <c r="G1237" i="6" s="1"/>
  <c r="D1239" i="6"/>
  <c r="G1239" i="6" s="1"/>
  <c r="D1241" i="6"/>
  <c r="G1241" i="6" s="1"/>
  <c r="D1243" i="6"/>
  <c r="G1243" i="6" s="1"/>
  <c r="D1245" i="6"/>
  <c r="G1245" i="6" s="1"/>
  <c r="D1247" i="6"/>
  <c r="G1247" i="6" s="1"/>
  <c r="D1249" i="6"/>
  <c r="G1249" i="6" s="1"/>
  <c r="D1251" i="6"/>
  <c r="G1251" i="6" s="1"/>
  <c r="D1253" i="6"/>
  <c r="G1253" i="6" s="1"/>
  <c r="D1255" i="6"/>
  <c r="G1255" i="6" s="1"/>
  <c r="D1257" i="6"/>
  <c r="G1257" i="6" s="1"/>
  <c r="D1259" i="6"/>
  <c r="G1259" i="6" s="1"/>
  <c r="D1261" i="6"/>
  <c r="G1261" i="6" s="1"/>
  <c r="D1263" i="6"/>
  <c r="G1263" i="6" s="1"/>
  <c r="D1265" i="6"/>
  <c r="G1265" i="6" s="1"/>
  <c r="D1267" i="6"/>
  <c r="G1267" i="6" s="1"/>
  <c r="D1269" i="6"/>
  <c r="G1269" i="6" s="1"/>
  <c r="D1271" i="6"/>
  <c r="G1271" i="6" s="1"/>
  <c r="D1273" i="6"/>
  <c r="G1273" i="6" s="1"/>
  <c r="D1275" i="6"/>
  <c r="G1275" i="6" s="1"/>
  <c r="D1277" i="6"/>
  <c r="G1277" i="6" s="1"/>
  <c r="D1279" i="6"/>
  <c r="G1279" i="6" s="1"/>
  <c r="D1281" i="6"/>
  <c r="G1281" i="6" s="1"/>
  <c r="D1283" i="6"/>
  <c r="G1283" i="6" s="1"/>
  <c r="D1285" i="6"/>
  <c r="G1285" i="6" s="1"/>
  <c r="D1287" i="6"/>
  <c r="G1287" i="6" s="1"/>
  <c r="D1289" i="6"/>
  <c r="G1289" i="6" s="1"/>
  <c r="D1291" i="6"/>
  <c r="G1291" i="6" s="1"/>
  <c r="D1293" i="6"/>
  <c r="G1293" i="6" s="1"/>
  <c r="D1295" i="6"/>
  <c r="G1295" i="6" s="1"/>
  <c r="D1297" i="6"/>
  <c r="G1297" i="6" s="1"/>
  <c r="D1299" i="6"/>
  <c r="G1299" i="6" s="1"/>
  <c r="D1301" i="6"/>
  <c r="G1301" i="6" s="1"/>
  <c r="D1303" i="6"/>
  <c r="G1303" i="6" s="1"/>
  <c r="D1305" i="6"/>
  <c r="G1305" i="6" s="1"/>
  <c r="D1307" i="6"/>
  <c r="G1307" i="6" s="1"/>
  <c r="D1309" i="6"/>
  <c r="G1309" i="6" s="1"/>
  <c r="D1311" i="6"/>
  <c r="G1311" i="6" s="1"/>
  <c r="D1530" i="6"/>
  <c r="G1530" i="6" s="1"/>
  <c r="D1532" i="6"/>
  <c r="G1532" i="6" s="1"/>
  <c r="D1534" i="6"/>
  <c r="G1534" i="6" s="1"/>
  <c r="D1536" i="6"/>
  <c r="G1536" i="6" s="1"/>
  <c r="D1538" i="6"/>
  <c r="G1538" i="6" s="1"/>
  <c r="D1540" i="6"/>
  <c r="G1540" i="6" s="1"/>
  <c r="D1542" i="6"/>
  <c r="G1542" i="6" s="1"/>
  <c r="D1544" i="6"/>
  <c r="G1544" i="6" s="1"/>
  <c r="D1546" i="6"/>
  <c r="G1546" i="6" s="1"/>
  <c r="D1548" i="6"/>
  <c r="G1548" i="6" s="1"/>
  <c r="D1550" i="6"/>
  <c r="G1550" i="6" s="1"/>
  <c r="D1552" i="6"/>
  <c r="G1552" i="6" s="1"/>
  <c r="D1554" i="6"/>
  <c r="G1554" i="6" s="1"/>
  <c r="D1556" i="6"/>
  <c r="G1556" i="6" s="1"/>
  <c r="D1558" i="6"/>
  <c r="G1558" i="6" s="1"/>
  <c r="D1560" i="6"/>
  <c r="G1560" i="6" s="1"/>
  <c r="D1562" i="6"/>
  <c r="G1562" i="6" s="1"/>
  <c r="D1564" i="6"/>
  <c r="G1564" i="6" s="1"/>
  <c r="D1566" i="6"/>
  <c r="G1566" i="6" s="1"/>
  <c r="D1568" i="6"/>
  <c r="G1568" i="6" s="1"/>
  <c r="D1570" i="6"/>
  <c r="G1570" i="6" s="1"/>
  <c r="D1572" i="6"/>
  <c r="G1572" i="6" s="1"/>
  <c r="D1574" i="6"/>
  <c r="G1574" i="6" s="1"/>
  <c r="D1576" i="6"/>
  <c r="G1576" i="6" s="1"/>
  <c r="D1578" i="6"/>
  <c r="G1578" i="6" s="1"/>
  <c r="D1580" i="6"/>
  <c r="G1580" i="6" s="1"/>
  <c r="D1582" i="6"/>
  <c r="G1582" i="6" s="1"/>
  <c r="D1584" i="6"/>
  <c r="G1584" i="6" s="1"/>
  <c r="D1586" i="6"/>
  <c r="G1586" i="6" s="1"/>
  <c r="D1588" i="6"/>
  <c r="G1588" i="6" s="1"/>
  <c r="D1590" i="6"/>
  <c r="G1590" i="6" s="1"/>
  <c r="D1592" i="6"/>
  <c r="G1592" i="6" s="1"/>
  <c r="D1594" i="6"/>
  <c r="G1594" i="6" s="1"/>
  <c r="D1596" i="6"/>
  <c r="G1596" i="6" s="1"/>
  <c r="D1598" i="6"/>
  <c r="G1598" i="6" s="1"/>
  <c r="D1600" i="6"/>
  <c r="G1600" i="6" s="1"/>
  <c r="D1602" i="6"/>
  <c r="G1602" i="6" s="1"/>
  <c r="D1604" i="6"/>
  <c r="G1604" i="6" s="1"/>
  <c r="D1606" i="6"/>
  <c r="G1606" i="6" s="1"/>
  <c r="D1608" i="6"/>
  <c r="G1608" i="6" s="1"/>
  <c r="D1610" i="6"/>
  <c r="G1610" i="6" s="1"/>
  <c r="D1612" i="6"/>
  <c r="G1612" i="6" s="1"/>
  <c r="D1614" i="6"/>
  <c r="G1614" i="6" s="1"/>
  <c r="D1616" i="6"/>
  <c r="G1616" i="6" s="1"/>
  <c r="D1618" i="6"/>
  <c r="G1618" i="6" s="1"/>
  <c r="D1620" i="6"/>
  <c r="G1620" i="6" s="1"/>
  <c r="D1622" i="6"/>
  <c r="G1622" i="6" s="1"/>
  <c r="D1624" i="6"/>
  <c r="G1624" i="6" s="1"/>
  <c r="D1626" i="6"/>
  <c r="G1626" i="6" s="1"/>
  <c r="D1628" i="6"/>
  <c r="G1628" i="6" s="1"/>
  <c r="D1630" i="6"/>
  <c r="G1630" i="6" s="1"/>
  <c r="D1632" i="6"/>
  <c r="G1632" i="6" s="1"/>
  <c r="D1634" i="6"/>
  <c r="G1634" i="6" s="1"/>
  <c r="D1636" i="6"/>
  <c r="G1636" i="6" s="1"/>
  <c r="D1638" i="6"/>
  <c r="G1638" i="6" s="1"/>
  <c r="D1640" i="6"/>
  <c r="G1640" i="6" s="1"/>
  <c r="D1642" i="6"/>
  <c r="G1642" i="6" s="1"/>
  <c r="D1644" i="6"/>
  <c r="G1644" i="6" s="1"/>
  <c r="D1646" i="6"/>
  <c r="G1646" i="6" s="1"/>
  <c r="D1648" i="6"/>
  <c r="G1648" i="6" s="1"/>
  <c r="D1650" i="6"/>
  <c r="G1650" i="6" s="1"/>
  <c r="D1652" i="6"/>
  <c r="G1652" i="6" s="1"/>
  <c r="D1654" i="6"/>
  <c r="G1654" i="6" s="1"/>
  <c r="D1656" i="6"/>
  <c r="G1656" i="6" s="1"/>
  <c r="D1658" i="6"/>
  <c r="G1658" i="6" s="1"/>
  <c r="D1660" i="6"/>
  <c r="G1660" i="6" s="1"/>
  <c r="D1662" i="6"/>
  <c r="G1662" i="6" s="1"/>
  <c r="D1664" i="6"/>
  <c r="G1664" i="6" s="1"/>
  <c r="D1666" i="6"/>
  <c r="G1666" i="6" s="1"/>
  <c r="D1668" i="6"/>
  <c r="G1668" i="6" s="1"/>
  <c r="D1670" i="6"/>
  <c r="G1670" i="6" s="1"/>
  <c r="D1672" i="6"/>
  <c r="G1672" i="6" s="1"/>
  <c r="D1674" i="6"/>
  <c r="G1674" i="6" s="1"/>
  <c r="D1676" i="6"/>
  <c r="G1676" i="6" s="1"/>
  <c r="D1678" i="6"/>
  <c r="G1678" i="6" s="1"/>
  <c r="D1680" i="6"/>
  <c r="G1680" i="6" s="1"/>
  <c r="D1682" i="6"/>
  <c r="G1682" i="6" s="1"/>
  <c r="D1684" i="6"/>
  <c r="G1684" i="6" s="1"/>
  <c r="D1686" i="6"/>
  <c r="G1686" i="6" s="1"/>
  <c r="D1688" i="6"/>
  <c r="G1688" i="6" s="1"/>
  <c r="D1690" i="6"/>
  <c r="G1690" i="6" s="1"/>
  <c r="D1692" i="6"/>
  <c r="G1692" i="6" s="1"/>
  <c r="D1694" i="6"/>
  <c r="G1694" i="6" s="1"/>
  <c r="D1696" i="6"/>
  <c r="G1696" i="6" s="1"/>
  <c r="D1698" i="6"/>
  <c r="G1698" i="6" s="1"/>
  <c r="D1700" i="6"/>
  <c r="G1700" i="6" s="1"/>
  <c r="D1702" i="6"/>
  <c r="G1702" i="6" s="1"/>
  <c r="D1704" i="6"/>
  <c r="G1704" i="6" s="1"/>
  <c r="D1706" i="6"/>
  <c r="G1706" i="6" s="1"/>
  <c r="D1708" i="6"/>
  <c r="G1708" i="6" s="1"/>
  <c r="D1710" i="6"/>
  <c r="G1710" i="6" s="1"/>
  <c r="D1712" i="6"/>
  <c r="G1712" i="6" s="1"/>
  <c r="D1714" i="6"/>
  <c r="G1714" i="6" s="1"/>
  <c r="D1716" i="6"/>
  <c r="G1716" i="6" s="1"/>
  <c r="D1718" i="6"/>
  <c r="G1718" i="6" s="1"/>
  <c r="D1720" i="6"/>
  <c r="G1720" i="6" s="1"/>
  <c r="D1722" i="6"/>
  <c r="G1722" i="6" s="1"/>
  <c r="D1724" i="6"/>
  <c r="G1724" i="6" s="1"/>
  <c r="D1726" i="6"/>
  <c r="G1726" i="6" s="1"/>
  <c r="D1728" i="6"/>
  <c r="G1728" i="6" s="1"/>
  <c r="D1730" i="6"/>
  <c r="G1730" i="6" s="1"/>
  <c r="D1732" i="6"/>
  <c r="G1732" i="6" s="1"/>
  <c r="D1734" i="6"/>
  <c r="G1734" i="6" s="1"/>
  <c r="D1736" i="6"/>
  <c r="G1736" i="6" s="1"/>
  <c r="D1738" i="6"/>
  <c r="G1738" i="6" s="1"/>
  <c r="D1746" i="6"/>
  <c r="G1746" i="6" s="1"/>
  <c r="D1740" i="6"/>
  <c r="G1740" i="6" s="1"/>
  <c r="D1742" i="6"/>
  <c r="G1742" i="6" s="1"/>
  <c r="D1744" i="6"/>
  <c r="G1744" i="6" s="1"/>
  <c r="D1748" i="6"/>
  <c r="G1748" i="6" s="1"/>
  <c r="D1750" i="6"/>
  <c r="G1750" i="6" s="1"/>
  <c r="D1752" i="6"/>
  <c r="G1752" i="6" s="1"/>
  <c r="D1754" i="6"/>
  <c r="G1754" i="6" s="1"/>
  <c r="D1756" i="6"/>
  <c r="G1756" i="6" s="1"/>
  <c r="D1758" i="6"/>
  <c r="G1758" i="6" s="1"/>
  <c r="D1760" i="6"/>
  <c r="G1760" i="6" s="1"/>
  <c r="D1" i="6"/>
  <c r="G1" i="6" s="1"/>
  <c r="D3" i="6"/>
  <c r="G3" i="6" s="1"/>
  <c r="D5" i="6"/>
  <c r="G5" i="6" s="1"/>
  <c r="D7" i="6"/>
  <c r="G7" i="6" s="1"/>
  <c r="D9" i="6"/>
  <c r="G9" i="6" s="1"/>
  <c r="D11" i="6"/>
  <c r="G11" i="6" s="1"/>
  <c r="D13" i="6"/>
  <c r="G13" i="6" s="1"/>
  <c r="D15" i="6"/>
  <c r="G15" i="6" s="1"/>
  <c r="D17" i="6"/>
  <c r="G17" i="6" s="1"/>
  <c r="D19" i="6"/>
  <c r="G19" i="6" s="1"/>
  <c r="D21" i="6"/>
  <c r="G21" i="6" s="1"/>
  <c r="D2" i="6"/>
  <c r="G2" i="6" s="1"/>
  <c r="D4" i="6"/>
  <c r="G4" i="6" s="1"/>
  <c r="D6" i="6"/>
  <c r="G6" i="6" s="1"/>
  <c r="D8" i="6"/>
  <c r="G8" i="6" s="1"/>
  <c r="D10" i="6"/>
  <c r="G10" i="6" s="1"/>
  <c r="D12" i="6"/>
  <c r="G12" i="6" s="1"/>
  <c r="D14" i="6"/>
  <c r="G14" i="6" s="1"/>
  <c r="D16" i="6"/>
  <c r="G16" i="6" s="1"/>
  <c r="D18" i="6"/>
  <c r="G18" i="6" s="1"/>
  <c r="D20" i="6"/>
  <c r="G20" i="6" s="1"/>
  <c r="D22" i="6"/>
  <c r="G22" i="6" s="1"/>
  <c r="D24" i="6"/>
  <c r="G24" i="6" s="1"/>
  <c r="D26" i="6"/>
  <c r="G26" i="6" s="1"/>
  <c r="D28" i="6"/>
  <c r="G28" i="6" s="1"/>
  <c r="D30" i="6"/>
  <c r="G30" i="6" s="1"/>
  <c r="D32" i="6"/>
  <c r="G32" i="6" s="1"/>
  <c r="D34" i="6"/>
  <c r="G34" i="6" s="1"/>
  <c r="D36" i="6"/>
  <c r="G36" i="6" s="1"/>
  <c r="D38" i="6"/>
  <c r="G38" i="6" s="1"/>
  <c r="D40" i="6"/>
  <c r="G40" i="6" s="1"/>
  <c r="D42" i="6"/>
  <c r="G42" i="6" s="1"/>
  <c r="D44" i="6"/>
  <c r="G44" i="6" s="1"/>
  <c r="D46" i="6"/>
  <c r="G46" i="6" s="1"/>
  <c r="D48" i="6"/>
  <c r="G48" i="6" s="1"/>
  <c r="D50" i="6"/>
  <c r="G50" i="6" s="1"/>
  <c r="D52" i="6"/>
  <c r="G52" i="6" s="1"/>
  <c r="D54" i="6"/>
  <c r="G54" i="6" s="1"/>
  <c r="D56" i="6"/>
  <c r="G56" i="6" s="1"/>
  <c r="D58" i="6"/>
  <c r="G58" i="6" s="1"/>
  <c r="D60" i="6"/>
  <c r="G60" i="6" s="1"/>
  <c r="D62" i="6"/>
  <c r="G62" i="6" s="1"/>
  <c r="D64" i="6"/>
  <c r="G64" i="6" s="1"/>
  <c r="D66" i="6"/>
  <c r="G66" i="6" s="1"/>
  <c r="D68" i="6"/>
  <c r="G68" i="6" s="1"/>
  <c r="D70" i="6"/>
  <c r="G70" i="6" s="1"/>
  <c r="D72" i="6"/>
  <c r="G72" i="6" s="1"/>
  <c r="D74" i="6"/>
  <c r="G74" i="6" s="1"/>
  <c r="D76" i="6"/>
  <c r="G76" i="6" s="1"/>
  <c r="D78" i="6"/>
  <c r="G78" i="6" s="1"/>
  <c r="D80" i="6"/>
  <c r="G80" i="6" s="1"/>
  <c r="D82" i="6"/>
  <c r="G82" i="6" s="1"/>
  <c r="D84" i="6"/>
  <c r="G84" i="6" s="1"/>
  <c r="D86" i="6"/>
  <c r="G86" i="6" s="1"/>
  <c r="D88" i="6"/>
  <c r="G88" i="6" s="1"/>
  <c r="D90" i="6"/>
  <c r="G90" i="6" s="1"/>
  <c r="D92" i="6"/>
  <c r="G92" i="6" s="1"/>
  <c r="D94" i="6"/>
  <c r="G94" i="6" s="1"/>
  <c r="D96" i="6"/>
  <c r="G96" i="6" s="1"/>
  <c r="D98" i="6"/>
  <c r="G98" i="6" s="1"/>
  <c r="D100" i="6"/>
  <c r="G100" i="6" s="1"/>
  <c r="D102" i="6"/>
  <c r="G102" i="6" s="1"/>
  <c r="D104" i="6"/>
  <c r="G104" i="6" s="1"/>
  <c r="D106" i="6"/>
  <c r="G106" i="6" s="1"/>
  <c r="D108" i="6"/>
  <c r="G108" i="6" s="1"/>
  <c r="D110" i="6"/>
  <c r="G110" i="6" s="1"/>
  <c r="D112" i="6"/>
  <c r="G112" i="6" s="1"/>
  <c r="D114" i="6"/>
  <c r="G114" i="6" s="1"/>
  <c r="D116" i="6"/>
  <c r="G116" i="6" s="1"/>
  <c r="D118" i="6"/>
  <c r="G118" i="6" s="1"/>
  <c r="D120" i="6"/>
  <c r="G120" i="6" s="1"/>
  <c r="D122" i="6"/>
  <c r="G122" i="6" s="1"/>
  <c r="D124" i="6"/>
  <c r="G124" i="6" s="1"/>
  <c r="D126" i="6"/>
  <c r="G126" i="6" s="1"/>
  <c r="D128" i="6"/>
  <c r="G128" i="6" s="1"/>
  <c r="D130" i="6"/>
  <c r="G130" i="6" s="1"/>
  <c r="D132" i="6"/>
  <c r="G132" i="6" s="1"/>
  <c r="D134" i="6"/>
  <c r="G134" i="6" s="1"/>
  <c r="D136" i="6"/>
  <c r="G136" i="6" s="1"/>
  <c r="D138" i="6"/>
  <c r="G138" i="6" s="1"/>
  <c r="D140" i="6"/>
  <c r="G140" i="6" s="1"/>
  <c r="D142" i="6"/>
  <c r="G142" i="6" s="1"/>
  <c r="D144" i="6"/>
  <c r="G144" i="6" s="1"/>
  <c r="D146" i="6"/>
  <c r="G146" i="6" s="1"/>
  <c r="D148" i="6"/>
  <c r="G148" i="6" s="1"/>
  <c r="D150" i="6"/>
  <c r="G150" i="6" s="1"/>
  <c r="D152" i="6"/>
  <c r="G152" i="6" s="1"/>
  <c r="D154" i="6"/>
  <c r="G154" i="6" s="1"/>
  <c r="D156" i="6"/>
  <c r="G156" i="6" s="1"/>
  <c r="D158" i="6"/>
  <c r="G158" i="6" s="1"/>
  <c r="D160" i="6"/>
  <c r="G160" i="6" s="1"/>
  <c r="D162" i="6"/>
  <c r="G162" i="6" s="1"/>
  <c r="D164" i="6"/>
  <c r="G164" i="6" s="1"/>
  <c r="D166" i="6"/>
  <c r="G166" i="6" s="1"/>
  <c r="D168" i="6"/>
  <c r="G168" i="6" s="1"/>
  <c r="D170" i="6"/>
  <c r="G170" i="6" s="1"/>
  <c r="D172" i="6"/>
  <c r="G172" i="6" s="1"/>
  <c r="D174" i="6"/>
  <c r="G174" i="6" s="1"/>
  <c r="D176" i="6"/>
  <c r="G176" i="6" s="1"/>
  <c r="D178" i="6"/>
  <c r="G178" i="6" s="1"/>
  <c r="D180" i="6"/>
  <c r="G180" i="6" s="1"/>
  <c r="D182" i="6"/>
  <c r="G182" i="6" s="1"/>
  <c r="D184" i="6"/>
  <c r="G184" i="6" s="1"/>
  <c r="D186" i="6"/>
  <c r="G186" i="6" s="1"/>
  <c r="D188" i="6"/>
  <c r="G188" i="6" s="1"/>
  <c r="D190" i="6"/>
  <c r="G190" i="6" s="1"/>
  <c r="D192" i="6"/>
  <c r="G192" i="6" s="1"/>
  <c r="D194" i="6"/>
  <c r="G194" i="6" s="1"/>
  <c r="D196" i="6"/>
  <c r="G196" i="6" s="1"/>
  <c r="D198" i="6"/>
  <c r="G198" i="6" s="1"/>
  <c r="D200" i="6"/>
  <c r="G200" i="6" s="1"/>
  <c r="D202" i="6"/>
  <c r="G202" i="6" s="1"/>
  <c r="D204" i="6"/>
  <c r="G204" i="6" s="1"/>
  <c r="D206" i="6"/>
  <c r="G206" i="6" s="1"/>
  <c r="D208" i="6"/>
  <c r="G208" i="6" s="1"/>
  <c r="D210" i="6"/>
  <c r="G210" i="6" s="1"/>
  <c r="D212" i="6"/>
  <c r="G212" i="6" s="1"/>
  <c r="D214" i="6"/>
  <c r="G214" i="6" s="1"/>
  <c r="D216" i="6"/>
  <c r="G216" i="6" s="1"/>
  <c r="D218" i="6"/>
  <c r="G218" i="6" s="1"/>
  <c r="D220" i="6"/>
  <c r="G220" i="6" s="1"/>
  <c r="D222" i="6"/>
  <c r="G222" i="6" s="1"/>
  <c r="D224" i="6"/>
  <c r="G224" i="6" s="1"/>
  <c r="D226" i="6"/>
  <c r="G226" i="6" s="1"/>
  <c r="D228" i="6"/>
  <c r="G228" i="6" s="1"/>
  <c r="D230" i="6"/>
  <c r="G230" i="6" s="1"/>
  <c r="D232" i="6"/>
  <c r="G232" i="6" s="1"/>
  <c r="D234" i="6"/>
  <c r="G234" i="6" s="1"/>
  <c r="D236" i="6"/>
  <c r="G236" i="6" s="1"/>
  <c r="D238" i="6"/>
  <c r="G238" i="6" s="1"/>
  <c r="D240" i="6"/>
  <c r="G240" i="6" s="1"/>
  <c r="D242" i="6"/>
  <c r="G242" i="6" s="1"/>
  <c r="D244" i="6"/>
  <c r="G244" i="6" s="1"/>
  <c r="D246" i="6"/>
  <c r="G246" i="6" s="1"/>
  <c r="D248" i="6"/>
  <c r="G248" i="6" s="1"/>
  <c r="D250" i="6"/>
  <c r="G250" i="6" s="1"/>
  <c r="D252" i="6"/>
  <c r="G252" i="6" s="1"/>
  <c r="D254" i="6"/>
  <c r="G254" i="6" s="1"/>
  <c r="D256" i="6"/>
  <c r="G256" i="6" s="1"/>
  <c r="D258" i="6"/>
  <c r="G258" i="6" s="1"/>
  <c r="D260" i="6"/>
  <c r="G260" i="6" s="1"/>
  <c r="D262" i="6"/>
  <c r="G262" i="6" s="1"/>
  <c r="D264" i="6"/>
  <c r="G264" i="6" s="1"/>
  <c r="D266" i="6"/>
  <c r="G266" i="6" s="1"/>
  <c r="D268" i="6"/>
  <c r="G268" i="6" s="1"/>
  <c r="D270" i="6"/>
  <c r="G270" i="6" s="1"/>
  <c r="D272" i="6"/>
  <c r="G272" i="6" s="1"/>
  <c r="D274" i="6"/>
  <c r="G274" i="6" s="1"/>
  <c r="D276" i="6"/>
  <c r="G276" i="6" s="1"/>
  <c r="D278" i="6"/>
  <c r="G278" i="6" s="1"/>
  <c r="D280" i="6"/>
  <c r="G280" i="6" s="1"/>
  <c r="D282" i="6"/>
  <c r="G282" i="6" s="1"/>
  <c r="D284" i="6"/>
  <c r="G284" i="6" s="1"/>
  <c r="D286" i="6"/>
  <c r="G286" i="6" s="1"/>
  <c r="D288" i="6"/>
  <c r="G288" i="6" s="1"/>
  <c r="D290" i="6"/>
  <c r="G290" i="6" s="1"/>
  <c r="D292" i="6"/>
  <c r="G292" i="6" s="1"/>
  <c r="D294" i="6"/>
  <c r="G294" i="6" s="1"/>
  <c r="D296" i="6"/>
  <c r="G296" i="6" s="1"/>
  <c r="D298" i="6"/>
  <c r="G298" i="6" s="1"/>
  <c r="D300" i="6"/>
  <c r="G300" i="6" s="1"/>
  <c r="D302" i="6"/>
  <c r="G302" i="6" s="1"/>
  <c r="D304" i="6"/>
  <c r="G304" i="6" s="1"/>
  <c r="D306" i="6"/>
  <c r="G306" i="6" s="1"/>
  <c r="D308" i="6"/>
  <c r="G308" i="6" s="1"/>
  <c r="D310" i="6"/>
  <c r="G310" i="6" s="1"/>
  <c r="D312" i="6"/>
  <c r="G312" i="6" s="1"/>
  <c r="D314" i="6"/>
  <c r="G314" i="6" s="1"/>
  <c r="D316" i="6"/>
  <c r="G316" i="6" s="1"/>
  <c r="D318" i="6"/>
  <c r="G318" i="6" s="1"/>
  <c r="D320" i="6"/>
  <c r="G320" i="6" s="1"/>
  <c r="D322" i="6"/>
  <c r="G322" i="6" s="1"/>
  <c r="D324" i="6"/>
  <c r="G324" i="6" s="1"/>
  <c r="D326" i="6"/>
  <c r="G326" i="6" s="1"/>
  <c r="D328" i="6"/>
  <c r="G328" i="6" s="1"/>
  <c r="D330" i="6"/>
  <c r="G330" i="6" s="1"/>
  <c r="D332" i="6"/>
  <c r="G332" i="6" s="1"/>
  <c r="D334" i="6"/>
  <c r="G334" i="6" s="1"/>
  <c r="D336" i="6"/>
  <c r="G336" i="6" s="1"/>
  <c r="D338" i="6"/>
  <c r="G338" i="6" s="1"/>
  <c r="D340" i="6"/>
  <c r="G340" i="6" s="1"/>
  <c r="D342" i="6"/>
  <c r="G342" i="6" s="1"/>
  <c r="D344" i="6"/>
  <c r="G344" i="6" s="1"/>
  <c r="D346" i="6"/>
  <c r="G346" i="6" s="1"/>
  <c r="D348" i="6"/>
  <c r="G348" i="6" s="1"/>
  <c r="D350" i="6"/>
  <c r="G350" i="6" s="1"/>
  <c r="D352" i="6"/>
  <c r="G352" i="6" s="1"/>
  <c r="D354" i="6"/>
  <c r="G354" i="6" s="1"/>
  <c r="D356" i="6"/>
  <c r="G356" i="6" s="1"/>
  <c r="D358" i="6"/>
  <c r="G358" i="6" s="1"/>
  <c r="D360" i="6"/>
  <c r="G360" i="6" s="1"/>
  <c r="D362" i="6"/>
  <c r="G362" i="6" s="1"/>
  <c r="D364" i="6"/>
  <c r="G364" i="6" s="1"/>
  <c r="D366" i="6"/>
  <c r="G366" i="6" s="1"/>
  <c r="D368" i="6"/>
  <c r="G368" i="6" s="1"/>
  <c r="D370" i="6"/>
  <c r="G370" i="6" s="1"/>
  <c r="D372" i="6"/>
  <c r="G372" i="6" s="1"/>
  <c r="D374" i="6"/>
  <c r="G374" i="6" s="1"/>
  <c r="D376" i="6"/>
  <c r="G376" i="6" s="1"/>
  <c r="D378" i="6"/>
  <c r="G378" i="6" s="1"/>
  <c r="D380" i="6"/>
  <c r="G380" i="6" s="1"/>
  <c r="D382" i="6"/>
  <c r="G382" i="6" s="1"/>
  <c r="D384" i="6"/>
  <c r="G384" i="6" s="1"/>
  <c r="D386" i="6"/>
  <c r="G386" i="6" s="1"/>
  <c r="D388" i="6"/>
  <c r="G388" i="6" s="1"/>
  <c r="D390" i="6"/>
  <c r="G390" i="6" s="1"/>
  <c r="D392" i="6"/>
  <c r="G392" i="6" s="1"/>
  <c r="D394" i="6"/>
  <c r="G394" i="6" s="1"/>
  <c r="D396" i="6"/>
  <c r="G396" i="6" s="1"/>
  <c r="D398" i="6"/>
  <c r="G398" i="6" s="1"/>
  <c r="D400" i="6"/>
  <c r="G400" i="6" s="1"/>
  <c r="D402" i="6"/>
  <c r="G402" i="6" s="1"/>
  <c r="D404" i="6"/>
  <c r="G404" i="6" s="1"/>
  <c r="D406" i="6"/>
  <c r="G406" i="6" s="1"/>
  <c r="D408" i="6"/>
  <c r="G408" i="6" s="1"/>
  <c r="D410" i="6"/>
  <c r="G410" i="6" s="1"/>
  <c r="D412" i="6"/>
  <c r="G412" i="6" s="1"/>
  <c r="D414" i="6"/>
  <c r="G414" i="6" s="1"/>
  <c r="D416" i="6"/>
  <c r="G416" i="6" s="1"/>
  <c r="D418" i="6"/>
  <c r="G418" i="6" s="1"/>
  <c r="D420" i="6"/>
  <c r="G420" i="6" s="1"/>
  <c r="D422" i="6"/>
  <c r="G422" i="6" s="1"/>
  <c r="D424" i="6"/>
  <c r="G424" i="6" s="1"/>
  <c r="D426" i="6"/>
  <c r="G426" i="6" s="1"/>
  <c r="D428" i="6"/>
  <c r="G428" i="6" s="1"/>
  <c r="D430" i="6"/>
  <c r="G430" i="6" s="1"/>
  <c r="D432" i="6"/>
  <c r="G432" i="6" s="1"/>
  <c r="D434" i="6"/>
  <c r="G434" i="6" s="1"/>
  <c r="D436" i="6"/>
  <c r="G436" i="6" s="1"/>
  <c r="D438" i="6"/>
  <c r="G438" i="6" s="1"/>
  <c r="D440" i="6"/>
  <c r="G440" i="6" s="1"/>
  <c r="D442" i="6"/>
  <c r="G442" i="6" s="1"/>
  <c r="D444" i="6"/>
  <c r="G444" i="6" s="1"/>
  <c r="D446" i="6"/>
  <c r="G446" i="6" s="1"/>
  <c r="D448" i="6"/>
  <c r="G448" i="6" s="1"/>
  <c r="D450" i="6"/>
  <c r="G450" i="6" s="1"/>
  <c r="D452" i="6"/>
  <c r="G452" i="6" s="1"/>
  <c r="D454" i="6"/>
  <c r="G454" i="6" s="1"/>
  <c r="D456" i="6"/>
  <c r="G456" i="6" s="1"/>
  <c r="D458" i="6"/>
  <c r="G458" i="6" s="1"/>
  <c r="D460" i="6"/>
  <c r="G460" i="6" s="1"/>
  <c r="D462" i="6"/>
  <c r="G462" i="6" s="1"/>
  <c r="D464" i="6"/>
  <c r="G464" i="6" s="1"/>
  <c r="D466" i="6"/>
  <c r="G466" i="6" s="1"/>
  <c r="D468" i="6"/>
  <c r="G468" i="6" s="1"/>
  <c r="D470" i="6"/>
  <c r="G470" i="6" s="1"/>
  <c r="D472" i="6"/>
  <c r="G472" i="6" s="1"/>
  <c r="D474" i="6"/>
  <c r="G474" i="6" s="1"/>
  <c r="D476" i="6"/>
  <c r="G476" i="6" s="1"/>
  <c r="D478" i="6"/>
  <c r="G478" i="6" s="1"/>
  <c r="D480" i="6"/>
  <c r="G480" i="6" s="1"/>
  <c r="D482" i="6"/>
  <c r="G482" i="6" s="1"/>
  <c r="D484" i="6"/>
  <c r="G484" i="6" s="1"/>
  <c r="D486" i="6"/>
  <c r="G486" i="6" s="1"/>
  <c r="D488" i="6"/>
  <c r="G488" i="6" s="1"/>
  <c r="D490" i="6"/>
  <c r="G490" i="6" s="1"/>
  <c r="D492" i="6"/>
  <c r="G492" i="6" s="1"/>
  <c r="D494" i="6"/>
  <c r="G494" i="6" s="1"/>
  <c r="D496" i="6"/>
  <c r="G496" i="6" s="1"/>
  <c r="D498" i="6"/>
  <c r="G498" i="6" s="1"/>
  <c r="D500" i="6"/>
  <c r="G500" i="6" s="1"/>
  <c r="D502" i="6"/>
  <c r="G502" i="6" s="1"/>
  <c r="D504" i="6"/>
  <c r="G504" i="6" s="1"/>
  <c r="D506" i="6"/>
  <c r="G506" i="6" s="1"/>
  <c r="D508" i="6"/>
  <c r="G508" i="6" s="1"/>
  <c r="D510" i="6"/>
  <c r="G510" i="6" s="1"/>
  <c r="D512" i="6"/>
  <c r="G512" i="6" s="1"/>
  <c r="D514" i="6"/>
  <c r="G514" i="6" s="1"/>
  <c r="D516" i="6"/>
  <c r="G516" i="6" s="1"/>
  <c r="D518" i="6"/>
  <c r="G518" i="6" s="1"/>
  <c r="D520" i="6"/>
  <c r="G520" i="6" s="1"/>
  <c r="D522" i="6"/>
  <c r="G522" i="6" s="1"/>
  <c r="D524" i="6"/>
  <c r="G524" i="6" s="1"/>
  <c r="D526" i="6"/>
  <c r="G526" i="6" s="1"/>
  <c r="D528" i="6"/>
  <c r="G528" i="6" s="1"/>
  <c r="D530" i="6"/>
  <c r="G530" i="6" s="1"/>
  <c r="D532" i="6"/>
  <c r="G532" i="6" s="1"/>
  <c r="D534" i="6"/>
  <c r="G534" i="6" s="1"/>
  <c r="D536" i="6"/>
  <c r="G536" i="6" s="1"/>
  <c r="D538" i="6"/>
  <c r="G538" i="6" s="1"/>
  <c r="D540" i="6"/>
  <c r="G540" i="6" s="1"/>
  <c r="D542" i="6"/>
  <c r="G542" i="6" s="1"/>
  <c r="D544" i="6"/>
  <c r="G544" i="6" s="1"/>
  <c r="D546" i="6"/>
  <c r="G546" i="6" s="1"/>
  <c r="D548" i="6"/>
  <c r="G548" i="6" s="1"/>
  <c r="D550" i="6"/>
  <c r="G550" i="6" s="1"/>
  <c r="D552" i="6"/>
  <c r="G552" i="6" s="1"/>
  <c r="D554" i="6"/>
  <c r="G554" i="6" s="1"/>
  <c r="D556" i="6"/>
  <c r="G556" i="6" s="1"/>
  <c r="D558" i="6"/>
  <c r="G558" i="6" s="1"/>
  <c r="D560" i="6"/>
  <c r="G560" i="6" s="1"/>
  <c r="D562" i="6"/>
  <c r="G562" i="6" s="1"/>
  <c r="D564" i="6"/>
  <c r="G564" i="6" s="1"/>
  <c r="D566" i="6"/>
  <c r="G566" i="6" s="1"/>
  <c r="D568" i="6"/>
  <c r="G568" i="6" s="1"/>
  <c r="D570" i="6"/>
  <c r="G570" i="6" s="1"/>
  <c r="D572" i="6"/>
  <c r="G572" i="6" s="1"/>
  <c r="D574" i="6"/>
  <c r="G574" i="6" s="1"/>
  <c r="D576" i="6"/>
  <c r="G576" i="6" s="1"/>
  <c r="D578" i="6"/>
  <c r="G578" i="6" s="1"/>
  <c r="D580" i="6"/>
  <c r="G580" i="6" s="1"/>
  <c r="D582" i="6"/>
  <c r="G582" i="6" s="1"/>
  <c r="D584" i="6"/>
  <c r="G584" i="6" s="1"/>
  <c r="D586" i="6"/>
  <c r="G586" i="6" s="1"/>
  <c r="D588" i="6"/>
  <c r="G588" i="6" s="1"/>
  <c r="D590" i="6"/>
  <c r="G590" i="6" s="1"/>
  <c r="D592" i="6"/>
  <c r="G592" i="6" s="1"/>
  <c r="D594" i="6"/>
  <c r="G594" i="6" s="1"/>
  <c r="D596" i="6"/>
  <c r="G596" i="6" s="1"/>
  <c r="D598" i="6"/>
  <c r="G598" i="6" s="1"/>
  <c r="D600" i="6"/>
  <c r="G600" i="6" s="1"/>
  <c r="D602" i="6"/>
  <c r="G602" i="6" s="1"/>
  <c r="D604" i="6"/>
  <c r="G604" i="6" s="1"/>
  <c r="D606" i="6"/>
  <c r="G606" i="6" s="1"/>
  <c r="D608" i="6"/>
  <c r="G608" i="6" s="1"/>
  <c r="D610" i="6"/>
  <c r="G610" i="6" s="1"/>
  <c r="D612" i="6"/>
  <c r="G612" i="6" s="1"/>
  <c r="D614" i="6"/>
  <c r="G614" i="6" s="1"/>
  <c r="D616" i="6"/>
  <c r="G616" i="6" s="1"/>
  <c r="D618" i="6"/>
  <c r="G618" i="6" s="1"/>
  <c r="D620" i="6"/>
  <c r="G620" i="6" s="1"/>
  <c r="D622" i="6"/>
  <c r="G622" i="6" s="1"/>
  <c r="D624" i="6"/>
  <c r="G624" i="6" s="1"/>
  <c r="D626" i="6"/>
  <c r="G626" i="6" s="1"/>
  <c r="D628" i="6"/>
  <c r="G628" i="6" s="1"/>
  <c r="D630" i="6"/>
  <c r="G630" i="6" s="1"/>
  <c r="D632" i="6"/>
  <c r="G632" i="6" s="1"/>
  <c r="D634" i="6"/>
  <c r="G634" i="6" s="1"/>
  <c r="D636" i="6"/>
  <c r="G636" i="6" s="1"/>
  <c r="D638" i="6"/>
  <c r="G638" i="6" s="1"/>
  <c r="D640" i="6"/>
  <c r="G640" i="6" s="1"/>
  <c r="D642" i="6"/>
  <c r="G642" i="6" s="1"/>
  <c r="D644" i="6"/>
  <c r="G644" i="6" s="1"/>
  <c r="D646" i="6"/>
  <c r="G646" i="6" s="1"/>
  <c r="D648" i="6"/>
  <c r="G648" i="6" s="1"/>
  <c r="D650" i="6"/>
  <c r="G650" i="6" s="1"/>
  <c r="D652" i="6"/>
  <c r="G652" i="6" s="1"/>
  <c r="D654" i="6"/>
  <c r="G654" i="6" s="1"/>
  <c r="D656" i="6"/>
  <c r="G656" i="6" s="1"/>
  <c r="D658" i="6"/>
  <c r="G658" i="6" s="1"/>
  <c r="D660" i="6"/>
  <c r="G660" i="6" s="1"/>
  <c r="D662" i="6"/>
  <c r="G662" i="6" s="1"/>
  <c r="D664" i="6"/>
  <c r="G664" i="6" s="1"/>
  <c r="D666" i="6"/>
  <c r="G666" i="6" s="1"/>
  <c r="D668" i="6"/>
  <c r="G668" i="6" s="1"/>
  <c r="D670" i="6"/>
  <c r="G670" i="6" s="1"/>
  <c r="D672" i="6"/>
  <c r="G672" i="6" s="1"/>
  <c r="D674" i="6"/>
  <c r="G674" i="6" s="1"/>
  <c r="D676" i="6"/>
  <c r="G676" i="6" s="1"/>
  <c r="D678" i="6"/>
  <c r="G678" i="6" s="1"/>
  <c r="D680" i="6"/>
  <c r="G680" i="6" s="1"/>
  <c r="D682" i="6"/>
  <c r="G682" i="6" s="1"/>
  <c r="D684" i="6"/>
  <c r="G684" i="6" s="1"/>
  <c r="D686" i="6"/>
  <c r="G686" i="6" s="1"/>
  <c r="D688" i="6"/>
  <c r="G688" i="6" s="1"/>
  <c r="D690" i="6"/>
  <c r="G690" i="6" s="1"/>
  <c r="D692" i="6"/>
  <c r="G692" i="6" s="1"/>
  <c r="D694" i="6"/>
  <c r="G694" i="6" s="1"/>
  <c r="D696" i="6"/>
  <c r="G696" i="6" s="1"/>
  <c r="D698" i="6"/>
  <c r="G698" i="6" s="1"/>
  <c r="D700" i="6"/>
  <c r="G700" i="6" s="1"/>
  <c r="D702" i="6"/>
  <c r="G702" i="6" s="1"/>
  <c r="D704" i="6"/>
  <c r="G704" i="6" s="1"/>
  <c r="D706" i="6"/>
  <c r="G706" i="6" s="1"/>
  <c r="D708" i="6"/>
  <c r="G708" i="6" s="1"/>
  <c r="D710" i="6"/>
  <c r="G710" i="6" s="1"/>
  <c r="D712" i="6"/>
  <c r="G712" i="6" s="1"/>
  <c r="D714" i="6"/>
  <c r="G714" i="6" s="1"/>
  <c r="D716" i="6"/>
  <c r="G716" i="6" s="1"/>
  <c r="D718" i="6"/>
  <c r="G718" i="6" s="1"/>
  <c r="D720" i="6"/>
  <c r="G720" i="6" s="1"/>
  <c r="D722" i="6"/>
  <c r="G722" i="6" s="1"/>
  <c r="D724" i="6"/>
  <c r="G724" i="6" s="1"/>
  <c r="D726" i="6"/>
  <c r="G726" i="6" s="1"/>
  <c r="D728" i="6"/>
  <c r="G728" i="6" s="1"/>
  <c r="D730" i="6"/>
  <c r="G730" i="6" s="1"/>
  <c r="D732" i="6"/>
  <c r="G732" i="6" s="1"/>
  <c r="D734" i="6"/>
  <c r="G734" i="6" s="1"/>
  <c r="D736" i="6"/>
  <c r="G736" i="6" s="1"/>
  <c r="D738" i="6"/>
  <c r="G738" i="6" s="1"/>
  <c r="D740" i="6"/>
  <c r="G740" i="6" s="1"/>
  <c r="D742" i="6"/>
  <c r="G742" i="6" s="1"/>
  <c r="D744" i="6"/>
  <c r="G744" i="6" s="1"/>
  <c r="D746" i="6"/>
  <c r="G746" i="6" s="1"/>
  <c r="D748" i="6"/>
  <c r="G748" i="6" s="1"/>
  <c r="D750" i="6"/>
  <c r="G750" i="6" s="1"/>
  <c r="D752" i="6"/>
  <c r="G752" i="6" s="1"/>
  <c r="D754" i="6"/>
  <c r="G754" i="6" s="1"/>
  <c r="D756" i="6"/>
  <c r="G756" i="6" s="1"/>
  <c r="D758" i="6"/>
  <c r="G758" i="6" s="1"/>
  <c r="D760" i="6"/>
  <c r="G760" i="6" s="1"/>
  <c r="D762" i="6"/>
  <c r="G762" i="6" s="1"/>
  <c r="D764" i="6"/>
  <c r="G764" i="6" s="1"/>
  <c r="D766" i="6"/>
  <c r="G766" i="6" s="1"/>
  <c r="D768" i="6"/>
  <c r="G768" i="6" s="1"/>
  <c r="D770" i="6"/>
  <c r="G770" i="6" s="1"/>
  <c r="D772" i="6"/>
  <c r="G772" i="6" s="1"/>
  <c r="D774" i="6"/>
  <c r="G774" i="6" s="1"/>
  <c r="D776" i="6"/>
  <c r="G776" i="6" s="1"/>
  <c r="D778" i="6"/>
  <c r="G778" i="6" s="1"/>
  <c r="D780" i="6"/>
  <c r="G780" i="6" s="1"/>
  <c r="D782" i="6"/>
  <c r="G782" i="6" s="1"/>
  <c r="D784" i="6"/>
  <c r="G784" i="6" s="1"/>
  <c r="D786" i="6"/>
  <c r="G786" i="6" s="1"/>
  <c r="D788" i="6"/>
  <c r="G788" i="6" s="1"/>
  <c r="D790" i="6"/>
  <c r="G790" i="6" s="1"/>
  <c r="D792" i="6"/>
  <c r="G792" i="6" s="1"/>
  <c r="D794" i="6"/>
  <c r="G794" i="6" s="1"/>
  <c r="D796" i="6"/>
  <c r="G796" i="6" s="1"/>
  <c r="D798" i="6"/>
  <c r="G798" i="6" s="1"/>
  <c r="D800" i="6"/>
  <c r="G800" i="6" s="1"/>
  <c r="D802" i="6"/>
  <c r="G802" i="6" s="1"/>
  <c r="D804" i="6"/>
  <c r="G804" i="6" s="1"/>
  <c r="D806" i="6"/>
  <c r="G806" i="6" s="1"/>
  <c r="D808" i="6"/>
  <c r="G808" i="6" s="1"/>
  <c r="D810" i="6"/>
  <c r="G810" i="6" s="1"/>
  <c r="D812" i="6"/>
  <c r="G812" i="6" s="1"/>
  <c r="D814" i="6"/>
  <c r="G814" i="6" s="1"/>
  <c r="D816" i="6"/>
  <c r="G816" i="6" s="1"/>
  <c r="D818" i="6"/>
  <c r="G818" i="6" s="1"/>
  <c r="D820" i="6"/>
  <c r="G820" i="6" s="1"/>
  <c r="D822" i="6"/>
  <c r="G822" i="6" s="1"/>
  <c r="D824" i="6"/>
  <c r="G824" i="6" s="1"/>
  <c r="D826" i="6"/>
  <c r="G826" i="6" s="1"/>
  <c r="D828" i="6"/>
  <c r="G828" i="6" s="1"/>
  <c r="D830" i="6"/>
  <c r="G830" i="6" s="1"/>
  <c r="D832" i="6"/>
  <c r="G832" i="6" s="1"/>
  <c r="D834" i="6"/>
  <c r="G834" i="6" s="1"/>
  <c r="D836" i="6"/>
  <c r="G836" i="6" s="1"/>
  <c r="D838" i="6"/>
  <c r="G838" i="6" s="1"/>
  <c r="D840" i="6"/>
  <c r="G840" i="6" s="1"/>
  <c r="D842" i="6"/>
  <c r="G842" i="6" s="1"/>
  <c r="D844" i="6"/>
  <c r="G844" i="6" s="1"/>
  <c r="D846" i="6"/>
  <c r="G846" i="6" s="1"/>
  <c r="D848" i="6"/>
  <c r="G848" i="6" s="1"/>
  <c r="D850" i="6"/>
  <c r="G850" i="6" s="1"/>
  <c r="D852" i="6"/>
  <c r="G852" i="6" s="1"/>
  <c r="D854" i="6"/>
  <c r="G854" i="6" s="1"/>
  <c r="D856" i="6"/>
  <c r="G856" i="6" s="1"/>
  <c r="D858" i="6"/>
  <c r="G858" i="6" s="1"/>
  <c r="D860" i="6"/>
  <c r="G860" i="6" s="1"/>
  <c r="D862" i="6"/>
  <c r="G862" i="6" s="1"/>
  <c r="D864" i="6"/>
  <c r="G864" i="6" s="1"/>
  <c r="D866" i="6"/>
  <c r="G866" i="6" s="1"/>
  <c r="D868" i="6"/>
  <c r="G868" i="6" s="1"/>
  <c r="D870" i="6"/>
  <c r="G870" i="6" s="1"/>
  <c r="D872" i="6"/>
  <c r="G872" i="6" s="1"/>
  <c r="D874" i="6"/>
  <c r="G874" i="6" s="1"/>
  <c r="D876" i="6"/>
  <c r="G876" i="6" s="1"/>
  <c r="D878" i="6"/>
  <c r="G878" i="6" s="1"/>
  <c r="D880" i="6"/>
  <c r="G880" i="6" s="1"/>
  <c r="D882" i="6"/>
  <c r="G882" i="6" s="1"/>
  <c r="D884" i="6"/>
  <c r="G884" i="6" s="1"/>
  <c r="D886" i="6"/>
  <c r="G886" i="6" s="1"/>
  <c r="D888" i="6"/>
  <c r="G888" i="6" s="1"/>
  <c r="D890" i="6"/>
  <c r="G890" i="6" s="1"/>
  <c r="D892" i="6"/>
  <c r="G892" i="6" s="1"/>
  <c r="D894" i="6"/>
  <c r="G894" i="6" s="1"/>
  <c r="D896" i="6"/>
  <c r="G896" i="6" s="1"/>
  <c r="D898" i="6"/>
  <c r="G898" i="6" s="1"/>
  <c r="D900" i="6"/>
  <c r="G900" i="6" s="1"/>
  <c r="D902" i="6"/>
  <c r="G902" i="6" s="1"/>
  <c r="D904" i="6"/>
  <c r="G904" i="6" s="1"/>
  <c r="D906" i="6"/>
  <c r="G906" i="6" s="1"/>
  <c r="D908" i="6"/>
  <c r="G908" i="6" s="1"/>
  <c r="D910" i="6"/>
  <c r="G910" i="6" s="1"/>
  <c r="D912" i="6"/>
  <c r="G912" i="6" s="1"/>
  <c r="D914" i="6"/>
  <c r="G914" i="6" s="1"/>
  <c r="D916" i="6"/>
  <c r="G916" i="6" s="1"/>
  <c r="D918" i="6"/>
  <c r="G918" i="6" s="1"/>
  <c r="D920" i="6"/>
  <c r="G920" i="6" s="1"/>
  <c r="D922" i="6"/>
  <c r="G922" i="6" s="1"/>
  <c r="D924" i="6"/>
  <c r="G924" i="6" s="1"/>
  <c r="D926" i="6"/>
  <c r="G926" i="6" s="1"/>
  <c r="D928" i="6"/>
  <c r="G928" i="6" s="1"/>
  <c r="D930" i="6"/>
  <c r="G930" i="6" s="1"/>
  <c r="D932" i="6"/>
  <c r="G932" i="6" s="1"/>
  <c r="D934" i="6"/>
  <c r="G934" i="6" s="1"/>
  <c r="D936" i="6"/>
  <c r="G936" i="6" s="1"/>
  <c r="D938" i="6"/>
  <c r="G938" i="6" s="1"/>
  <c r="D940" i="6"/>
  <c r="G940" i="6" s="1"/>
  <c r="D942" i="6"/>
  <c r="G942" i="6" s="1"/>
  <c r="D944" i="6"/>
  <c r="G944" i="6" s="1"/>
  <c r="D946" i="6"/>
  <c r="G946" i="6" s="1"/>
  <c r="D948" i="6"/>
  <c r="G948" i="6" s="1"/>
  <c r="D950" i="6"/>
  <c r="G950" i="6" s="1"/>
  <c r="D952" i="6"/>
  <c r="G952" i="6" s="1"/>
  <c r="D954" i="6"/>
  <c r="G954" i="6" s="1"/>
  <c r="D956" i="6"/>
  <c r="G956" i="6" s="1"/>
  <c r="D958" i="6"/>
  <c r="G958" i="6" s="1"/>
  <c r="D960" i="6"/>
  <c r="G960" i="6" s="1"/>
  <c r="D962" i="6"/>
  <c r="G962" i="6" s="1"/>
  <c r="D964" i="6"/>
  <c r="G964" i="6" s="1"/>
  <c r="D966" i="6"/>
  <c r="G966" i="6" s="1"/>
  <c r="D968" i="6"/>
  <c r="G968" i="6" s="1"/>
  <c r="D970" i="6"/>
  <c r="G970" i="6" s="1"/>
  <c r="D972" i="6"/>
  <c r="G972" i="6" s="1"/>
  <c r="D974" i="6"/>
  <c r="G974" i="6" s="1"/>
  <c r="D976" i="6"/>
  <c r="G976" i="6" s="1"/>
  <c r="D978" i="6"/>
  <c r="G978" i="6" s="1"/>
  <c r="D980" i="6"/>
  <c r="G980" i="6" s="1"/>
  <c r="D982" i="6"/>
  <c r="G982" i="6" s="1"/>
  <c r="D984" i="6"/>
  <c r="G984" i="6" s="1"/>
  <c r="D986" i="6"/>
  <c r="G986" i="6" s="1"/>
  <c r="D988" i="6"/>
  <c r="G988" i="6" s="1"/>
  <c r="D990" i="6"/>
  <c r="G990" i="6" s="1"/>
  <c r="D992" i="6"/>
  <c r="G992" i="6" s="1"/>
  <c r="D994" i="6"/>
  <c r="G994" i="6" s="1"/>
  <c r="D996" i="6"/>
  <c r="G996" i="6" s="1"/>
  <c r="D998" i="6"/>
  <c r="G998" i="6" s="1"/>
  <c r="D1000" i="6"/>
  <c r="G1000" i="6" s="1"/>
  <c r="D1002" i="6"/>
  <c r="G1002" i="6" s="1"/>
  <c r="D1004" i="6"/>
  <c r="G1004" i="6" s="1"/>
  <c r="D1006" i="6"/>
  <c r="G1006" i="6" s="1"/>
  <c r="D1008" i="6"/>
  <c r="G1008" i="6" s="1"/>
  <c r="D1010" i="6"/>
  <c r="G1010" i="6" s="1"/>
  <c r="D1012" i="6"/>
  <c r="G1012" i="6" s="1"/>
  <c r="D1014" i="6"/>
  <c r="G1014" i="6" s="1"/>
  <c r="D1016" i="6"/>
  <c r="G1016" i="6" s="1"/>
  <c r="D1018" i="6"/>
  <c r="G1018" i="6" s="1"/>
  <c r="D1020" i="6"/>
  <c r="G1020" i="6" s="1"/>
  <c r="D1022" i="6"/>
  <c r="G1022" i="6" s="1"/>
  <c r="D1024" i="6"/>
  <c r="G1024" i="6" s="1"/>
  <c r="D1026" i="6"/>
  <c r="G1026" i="6" s="1"/>
  <c r="D1028" i="6"/>
  <c r="G1028" i="6" s="1"/>
  <c r="D1030" i="6"/>
  <c r="G1030" i="6" s="1"/>
  <c r="D1032" i="6"/>
  <c r="G1032" i="6" s="1"/>
  <c r="D1034" i="6"/>
  <c r="G1034" i="6" s="1"/>
  <c r="D1036" i="6"/>
  <c r="G1036" i="6" s="1"/>
  <c r="D1038" i="6"/>
  <c r="G1038" i="6" s="1"/>
  <c r="D1040" i="6"/>
  <c r="G1040" i="6" s="1"/>
  <c r="D1042" i="6"/>
  <c r="G1042" i="6" s="1"/>
  <c r="D1044" i="6"/>
  <c r="G1044" i="6" s="1"/>
  <c r="D1046" i="6"/>
  <c r="G1046" i="6" s="1"/>
  <c r="D1048" i="6"/>
  <c r="G1048" i="6" s="1"/>
  <c r="D1050" i="6"/>
  <c r="G1050" i="6" s="1"/>
  <c r="D1052" i="6"/>
  <c r="G1052" i="6" s="1"/>
  <c r="D1054" i="6"/>
  <c r="G1054" i="6" s="1"/>
  <c r="D1056" i="6"/>
  <c r="G1056" i="6" s="1"/>
  <c r="D1058" i="6"/>
  <c r="G1058" i="6" s="1"/>
  <c r="D1060" i="6"/>
  <c r="G1060" i="6" s="1"/>
  <c r="D1062" i="6"/>
  <c r="G1062" i="6" s="1"/>
  <c r="D1064" i="6"/>
  <c r="G1064" i="6" s="1"/>
  <c r="D1066" i="6"/>
  <c r="G1066" i="6" s="1"/>
  <c r="D1068" i="6"/>
  <c r="G1068" i="6" s="1"/>
  <c r="D1070" i="6"/>
  <c r="G1070" i="6" s="1"/>
  <c r="D1072" i="6"/>
  <c r="G1072" i="6" s="1"/>
  <c r="D1074" i="6"/>
  <c r="G1074" i="6" s="1"/>
  <c r="D1076" i="6"/>
  <c r="G1076" i="6" s="1"/>
  <c r="D1078" i="6"/>
  <c r="G1078" i="6" s="1"/>
  <c r="D1080" i="6"/>
  <c r="G1080" i="6" s="1"/>
  <c r="D1082" i="6"/>
  <c r="G1082" i="6" s="1"/>
  <c r="D1084" i="6"/>
  <c r="G1084" i="6" s="1"/>
  <c r="D1086" i="6"/>
  <c r="G1086" i="6" s="1"/>
  <c r="D1088" i="6"/>
  <c r="G1088" i="6" s="1"/>
  <c r="D1090" i="6"/>
  <c r="G1090" i="6" s="1"/>
  <c r="D1092" i="6"/>
  <c r="G1092" i="6" s="1"/>
  <c r="D1094" i="6"/>
  <c r="G1094" i="6" s="1"/>
  <c r="D1096" i="6"/>
  <c r="G1096" i="6" s="1"/>
  <c r="D1098" i="6"/>
  <c r="G1098" i="6" s="1"/>
  <c r="D1100" i="6"/>
  <c r="G1100" i="6" s="1"/>
  <c r="D1102" i="6"/>
  <c r="G1102" i="6" s="1"/>
  <c r="D1104" i="6"/>
  <c r="G1104" i="6" s="1"/>
  <c r="D1106" i="6"/>
  <c r="G1106" i="6" s="1"/>
  <c r="D1108" i="6"/>
  <c r="G1108" i="6" s="1"/>
  <c r="D1110" i="6"/>
  <c r="G1110" i="6" s="1"/>
  <c r="D1112" i="6"/>
  <c r="G1112" i="6" s="1"/>
  <c r="D1114" i="6"/>
  <c r="G1114" i="6" s="1"/>
  <c r="D1116" i="6"/>
  <c r="G1116" i="6" s="1"/>
  <c r="D1118" i="6"/>
  <c r="G1118" i="6" s="1"/>
  <c r="D1120" i="6"/>
  <c r="G1120" i="6" s="1"/>
  <c r="D1122" i="6"/>
  <c r="G1122" i="6" s="1"/>
  <c r="D1124" i="6"/>
  <c r="G1124" i="6" s="1"/>
  <c r="D1126" i="6"/>
  <c r="G1126" i="6" s="1"/>
  <c r="D1128" i="6"/>
  <c r="G1128" i="6" s="1"/>
  <c r="D1130" i="6"/>
  <c r="G1130" i="6" s="1"/>
  <c r="D1132" i="6"/>
  <c r="G1132" i="6" s="1"/>
  <c r="D1134" i="6"/>
  <c r="G1134" i="6" s="1"/>
  <c r="D1136" i="6"/>
  <c r="G1136" i="6" s="1"/>
  <c r="D1138" i="6"/>
  <c r="G1138" i="6" s="1"/>
  <c r="D1140" i="6"/>
  <c r="G1140" i="6" s="1"/>
  <c r="D1142" i="6"/>
  <c r="G1142" i="6" s="1"/>
  <c r="D1144" i="6"/>
  <c r="G1144" i="6" s="1"/>
  <c r="D1146" i="6"/>
  <c r="G1146" i="6" s="1"/>
  <c r="D1148" i="6"/>
  <c r="G1148" i="6" s="1"/>
  <c r="D1150" i="6"/>
  <c r="G1150" i="6" s="1"/>
  <c r="D1152" i="6"/>
  <c r="G1152" i="6" s="1"/>
  <c r="D1154" i="6"/>
  <c r="G1154" i="6" s="1"/>
  <c r="D1156" i="6"/>
  <c r="G1156" i="6" s="1"/>
  <c r="D1158" i="6"/>
  <c r="G1158" i="6" s="1"/>
  <c r="D1160" i="6"/>
  <c r="G1160" i="6" s="1"/>
  <c r="D1162" i="6"/>
  <c r="G1162" i="6" s="1"/>
  <c r="D1164" i="6"/>
  <c r="G1164" i="6" s="1"/>
  <c r="D1166" i="6"/>
  <c r="G1166" i="6" s="1"/>
  <c r="D1168" i="6"/>
  <c r="G1168" i="6" s="1"/>
  <c r="D1170" i="6"/>
  <c r="G1170" i="6" s="1"/>
  <c r="D1172" i="6"/>
  <c r="G1172" i="6" s="1"/>
  <c r="D1174" i="6"/>
  <c r="G1174" i="6" s="1"/>
  <c r="D1176" i="6"/>
  <c r="G1176" i="6" s="1"/>
  <c r="D1178" i="6"/>
  <c r="G1178" i="6" s="1"/>
  <c r="D1180" i="6"/>
  <c r="G1180" i="6" s="1"/>
  <c r="D1182" i="6"/>
  <c r="G1182" i="6" s="1"/>
  <c r="D1184" i="6"/>
  <c r="G1184" i="6" s="1"/>
  <c r="D1186" i="6"/>
  <c r="G1186" i="6" s="1"/>
  <c r="D1188" i="6"/>
  <c r="G1188" i="6" s="1"/>
  <c r="D1190" i="6"/>
  <c r="G1190" i="6" s="1"/>
  <c r="D1192" i="6"/>
  <c r="G1192" i="6" s="1"/>
  <c r="D1194" i="6"/>
  <c r="G1194" i="6" s="1"/>
  <c r="D1196" i="6"/>
  <c r="G1196" i="6" s="1"/>
  <c r="D1198" i="6"/>
  <c r="G1198" i="6" s="1"/>
  <c r="D1200" i="6"/>
  <c r="G1200" i="6" s="1"/>
  <c r="D1202" i="6"/>
  <c r="G1202" i="6" s="1"/>
  <c r="D1204" i="6"/>
  <c r="G1204" i="6" s="1"/>
  <c r="D1206" i="6"/>
  <c r="G1206" i="6" s="1"/>
  <c r="D1208" i="6"/>
  <c r="G1208" i="6" s="1"/>
  <c r="D1210" i="6"/>
  <c r="G1210" i="6" s="1"/>
  <c r="D1212" i="6"/>
  <c r="G1212" i="6" s="1"/>
  <c r="D1214" i="6"/>
  <c r="G1214" i="6" s="1"/>
  <c r="D1216" i="6"/>
  <c r="G1216" i="6" s="1"/>
  <c r="D1218" i="6"/>
  <c r="G1218" i="6" s="1"/>
  <c r="D1220" i="6"/>
  <c r="G1220" i="6" s="1"/>
  <c r="D1222" i="6"/>
  <c r="G1222" i="6" s="1"/>
  <c r="D1224" i="6"/>
  <c r="G1224" i="6" s="1"/>
  <c r="D1226" i="6"/>
  <c r="G1226" i="6" s="1"/>
  <c r="D1228" i="6"/>
  <c r="G1228" i="6" s="1"/>
  <c r="D1230" i="6"/>
  <c r="G1230" i="6" s="1"/>
  <c r="D1232" i="6"/>
  <c r="G1232" i="6" s="1"/>
  <c r="D1234" i="6"/>
  <c r="G1234" i="6" s="1"/>
  <c r="D1236" i="6"/>
  <c r="G1236" i="6" s="1"/>
  <c r="D1238" i="6"/>
  <c r="G1238" i="6" s="1"/>
  <c r="D1240" i="6"/>
  <c r="G1240" i="6" s="1"/>
  <c r="D1242" i="6"/>
  <c r="G1242" i="6" s="1"/>
  <c r="D1244" i="6"/>
  <c r="G1244" i="6" s="1"/>
  <c r="D1246" i="6"/>
  <c r="G1246" i="6" s="1"/>
  <c r="D1248" i="6"/>
  <c r="G1248" i="6" s="1"/>
  <c r="D1250" i="6"/>
  <c r="G1250" i="6" s="1"/>
  <c r="D1252" i="6"/>
  <c r="G1252" i="6" s="1"/>
  <c r="D1254" i="6"/>
  <c r="G1254" i="6" s="1"/>
  <c r="D1256" i="6"/>
  <c r="G1256" i="6" s="1"/>
  <c r="D1258" i="6"/>
  <c r="G1258" i="6" s="1"/>
  <c r="D1260" i="6"/>
  <c r="G1260" i="6" s="1"/>
  <c r="D1262" i="6"/>
  <c r="G1262" i="6" s="1"/>
  <c r="D1264" i="6"/>
  <c r="G1264" i="6" s="1"/>
  <c r="D1266" i="6"/>
  <c r="G1266" i="6" s="1"/>
  <c r="D1268" i="6"/>
  <c r="G1268" i="6" s="1"/>
  <c r="D1270" i="6"/>
  <c r="G1270" i="6" s="1"/>
  <c r="D1272" i="6"/>
  <c r="G1272" i="6" s="1"/>
  <c r="D1274" i="6"/>
  <c r="G1274" i="6" s="1"/>
  <c r="D1276" i="6"/>
  <c r="G1276" i="6" s="1"/>
  <c r="D1278" i="6"/>
  <c r="G1278" i="6" s="1"/>
  <c r="D1280" i="6"/>
  <c r="G1280" i="6" s="1"/>
  <c r="D1282" i="6"/>
  <c r="G1282" i="6" s="1"/>
  <c r="D1284" i="6"/>
  <c r="G1284" i="6" s="1"/>
  <c r="D1286" i="6"/>
  <c r="G1286" i="6" s="1"/>
  <c r="D1288" i="6"/>
  <c r="G1288" i="6" s="1"/>
  <c r="D1290" i="6"/>
  <c r="G1290" i="6" s="1"/>
  <c r="D1292" i="6"/>
  <c r="G1292" i="6" s="1"/>
  <c r="D1294" i="6"/>
  <c r="G1294" i="6" s="1"/>
  <c r="D1296" i="6"/>
  <c r="G1296" i="6" s="1"/>
  <c r="D1298" i="6"/>
  <c r="G1298" i="6" s="1"/>
  <c r="D1300" i="6"/>
  <c r="G1300" i="6" s="1"/>
  <c r="D1302" i="6"/>
  <c r="G1302" i="6" s="1"/>
  <c r="D1304" i="6"/>
  <c r="G1304" i="6" s="1"/>
  <c r="D1306" i="6"/>
  <c r="G1306" i="6" s="1"/>
  <c r="D1308" i="6"/>
  <c r="G1308" i="6" s="1"/>
  <c r="D1310" i="6"/>
  <c r="G1310" i="6" s="1"/>
  <c r="D1312" i="6"/>
  <c r="G1312" i="6" s="1"/>
  <c r="D1315" i="6"/>
  <c r="G1315" i="6" s="1"/>
  <c r="D1317" i="6"/>
  <c r="G1317" i="6" s="1"/>
  <c r="D1319" i="6"/>
  <c r="G1319" i="6" s="1"/>
  <c r="D1321" i="6"/>
  <c r="G1321" i="6" s="1"/>
  <c r="D1323" i="6"/>
  <c r="G1323" i="6" s="1"/>
  <c r="D1325" i="6"/>
  <c r="G1325" i="6" s="1"/>
  <c r="D1327" i="6"/>
  <c r="G1327" i="6" s="1"/>
  <c r="D1329" i="6"/>
  <c r="G1329" i="6" s="1"/>
  <c r="D1331" i="6"/>
  <c r="G1331" i="6" s="1"/>
  <c r="D1333" i="6"/>
  <c r="G1333" i="6" s="1"/>
  <c r="D1335" i="6"/>
  <c r="G1335" i="6" s="1"/>
  <c r="D1337" i="6"/>
  <c r="G1337" i="6" s="1"/>
  <c r="D1339" i="6"/>
  <c r="G1339" i="6" s="1"/>
  <c r="D1341" i="6"/>
  <c r="G1341" i="6" s="1"/>
  <c r="D1343" i="6"/>
  <c r="G1343" i="6" s="1"/>
  <c r="D1345" i="6"/>
  <c r="G1345" i="6" s="1"/>
  <c r="D1347" i="6"/>
  <c r="G1347" i="6" s="1"/>
  <c r="D1349" i="6"/>
  <c r="G1349" i="6" s="1"/>
  <c r="D1351" i="6"/>
  <c r="G1351" i="6" s="1"/>
  <c r="D1353" i="6"/>
  <c r="G1353" i="6" s="1"/>
  <c r="D1355" i="6"/>
  <c r="G1355" i="6" s="1"/>
  <c r="D1357" i="6"/>
  <c r="G1357" i="6" s="1"/>
  <c r="D1359" i="6"/>
  <c r="G1359" i="6" s="1"/>
  <c r="D1361" i="6"/>
  <c r="G1361" i="6" s="1"/>
  <c r="D1363" i="6"/>
  <c r="G1363" i="6" s="1"/>
  <c r="D1365" i="6"/>
  <c r="G1365" i="6" s="1"/>
  <c r="D1367" i="6"/>
  <c r="G1367" i="6" s="1"/>
  <c r="D1369" i="6"/>
  <c r="G1369" i="6" s="1"/>
  <c r="D1371" i="6"/>
  <c r="G1371" i="6" s="1"/>
  <c r="D1373" i="6"/>
  <c r="G1373" i="6" s="1"/>
  <c r="D1375" i="6"/>
  <c r="G1375" i="6" s="1"/>
  <c r="D1377" i="6"/>
  <c r="G1377" i="6" s="1"/>
  <c r="D1379" i="6"/>
  <c r="G1379" i="6" s="1"/>
  <c r="D1381" i="6"/>
  <c r="G1381" i="6" s="1"/>
  <c r="D1383" i="6"/>
  <c r="G1383" i="6" s="1"/>
  <c r="D1385" i="6"/>
  <c r="G1385" i="6" s="1"/>
  <c r="D1387" i="6"/>
  <c r="G1387" i="6" s="1"/>
  <c r="D1389" i="6"/>
  <c r="G1389" i="6" s="1"/>
  <c r="D1391" i="6"/>
  <c r="G1391" i="6" s="1"/>
  <c r="D1393" i="6"/>
  <c r="G1393" i="6" s="1"/>
  <c r="D1395" i="6"/>
  <c r="G1395" i="6" s="1"/>
  <c r="D1397" i="6"/>
  <c r="G1397" i="6" s="1"/>
  <c r="D1399" i="6"/>
  <c r="G1399" i="6" s="1"/>
  <c r="D1401" i="6"/>
  <c r="G1401" i="6" s="1"/>
  <c r="D1403" i="6"/>
  <c r="G1403" i="6" s="1"/>
  <c r="D1405" i="6"/>
  <c r="G1405" i="6" s="1"/>
  <c r="D1407" i="6"/>
  <c r="G1407" i="6" s="1"/>
  <c r="D1409" i="6"/>
  <c r="G1409" i="6" s="1"/>
  <c r="D1411" i="6"/>
  <c r="G1411" i="6" s="1"/>
  <c r="D1413" i="6"/>
  <c r="G1413" i="6" s="1"/>
  <c r="D1415" i="6"/>
  <c r="G1415" i="6" s="1"/>
  <c r="D1417" i="6"/>
  <c r="G1417" i="6" s="1"/>
  <c r="D1419" i="6"/>
  <c r="G1419" i="6" s="1"/>
  <c r="D1421" i="6"/>
  <c r="G1421" i="6" s="1"/>
  <c r="D1423" i="6"/>
  <c r="G1423" i="6" s="1"/>
  <c r="D1425" i="6"/>
  <c r="G1425" i="6" s="1"/>
  <c r="D1427" i="6"/>
  <c r="G1427" i="6" s="1"/>
  <c r="D1429" i="6"/>
  <c r="G1429" i="6" s="1"/>
  <c r="D1431" i="6"/>
  <c r="G1431" i="6" s="1"/>
  <c r="D1433" i="6"/>
  <c r="G1433" i="6" s="1"/>
  <c r="D1435" i="6"/>
  <c r="G1435" i="6" s="1"/>
  <c r="D1437" i="6"/>
  <c r="G1437" i="6" s="1"/>
  <c r="D1439" i="6"/>
  <c r="G1439" i="6" s="1"/>
  <c r="D1441" i="6"/>
  <c r="G1441" i="6" s="1"/>
  <c r="D1443" i="6"/>
  <c r="G1443" i="6" s="1"/>
  <c r="D1445" i="6"/>
  <c r="G1445" i="6" s="1"/>
  <c r="D1447" i="6"/>
  <c r="G1447" i="6" s="1"/>
  <c r="D1449" i="6"/>
  <c r="G1449" i="6" s="1"/>
  <c r="D1451" i="6"/>
  <c r="G1451" i="6" s="1"/>
  <c r="D1453" i="6"/>
  <c r="G1453" i="6" s="1"/>
  <c r="D1455" i="6"/>
  <c r="G1455" i="6" s="1"/>
  <c r="D1457" i="6"/>
  <c r="G1457" i="6" s="1"/>
  <c r="D1459" i="6"/>
  <c r="G1459" i="6" s="1"/>
  <c r="D1461" i="6"/>
  <c r="G1461" i="6" s="1"/>
  <c r="D1463" i="6"/>
  <c r="G1463" i="6" s="1"/>
  <c r="D1465" i="6"/>
  <c r="G1465" i="6" s="1"/>
  <c r="D1467" i="6"/>
  <c r="G1467" i="6" s="1"/>
  <c r="D1469" i="6"/>
  <c r="G1469" i="6" s="1"/>
  <c r="D1471" i="6"/>
  <c r="G1471" i="6" s="1"/>
  <c r="D1473" i="6"/>
  <c r="G1473" i="6" s="1"/>
  <c r="D1475" i="6"/>
  <c r="G1475" i="6" s="1"/>
  <c r="D1477" i="6"/>
  <c r="G1477" i="6" s="1"/>
  <c r="D1479" i="6"/>
  <c r="G1479" i="6" s="1"/>
  <c r="D1481" i="6"/>
  <c r="G1481" i="6" s="1"/>
  <c r="D1483" i="6"/>
  <c r="G1483" i="6" s="1"/>
  <c r="D1485" i="6"/>
  <c r="G1485" i="6" s="1"/>
  <c r="D1487" i="6"/>
  <c r="G1487" i="6" s="1"/>
  <c r="D1489" i="6"/>
  <c r="G1489" i="6" s="1"/>
  <c r="D1491" i="6"/>
  <c r="G1491" i="6" s="1"/>
  <c r="D1493" i="6"/>
  <c r="G1493" i="6" s="1"/>
  <c r="D1495" i="6"/>
  <c r="G1495" i="6" s="1"/>
  <c r="D1497" i="6"/>
  <c r="G1497" i="6" s="1"/>
  <c r="D1499" i="6"/>
  <c r="G1499" i="6" s="1"/>
  <c r="D1501" i="6"/>
  <c r="G1501" i="6" s="1"/>
  <c r="D1503" i="6"/>
  <c r="G1503" i="6" s="1"/>
  <c r="D1505" i="6"/>
  <c r="G1505" i="6" s="1"/>
  <c r="D1507" i="6"/>
  <c r="G1507" i="6" s="1"/>
  <c r="D1509" i="6"/>
  <c r="G1509" i="6" s="1"/>
  <c r="D1511" i="6"/>
  <c r="G1511" i="6" s="1"/>
  <c r="D1513" i="6"/>
  <c r="G1513" i="6" s="1"/>
  <c r="D1515" i="6"/>
  <c r="G1515" i="6" s="1"/>
  <c r="D1517" i="6"/>
  <c r="G1517" i="6" s="1"/>
  <c r="D1519" i="6"/>
  <c r="G1519" i="6" s="1"/>
  <c r="D1521" i="6"/>
  <c r="G1521" i="6" s="1"/>
  <c r="D1523" i="6"/>
  <c r="G1523" i="6" s="1"/>
  <c r="D1525" i="6"/>
  <c r="G1525" i="6" s="1"/>
  <c r="D1527" i="6"/>
  <c r="G1527" i="6" s="1"/>
  <c r="D1529" i="6"/>
  <c r="G1529" i="6" s="1"/>
  <c r="D1531" i="6"/>
  <c r="G1531" i="6" s="1"/>
  <c r="D1533" i="6"/>
  <c r="G1533" i="6" s="1"/>
  <c r="D1535" i="6"/>
  <c r="G1535" i="6" s="1"/>
  <c r="D1537" i="6"/>
  <c r="G1537" i="6" s="1"/>
  <c r="D1539" i="6"/>
  <c r="G1539" i="6" s="1"/>
  <c r="D1541" i="6"/>
  <c r="G1541" i="6" s="1"/>
  <c r="D1543" i="6"/>
  <c r="G1543" i="6" s="1"/>
  <c r="D1545" i="6"/>
  <c r="G1545" i="6" s="1"/>
  <c r="D1547" i="6"/>
  <c r="G1547" i="6" s="1"/>
  <c r="D1549" i="6"/>
  <c r="G1549" i="6" s="1"/>
  <c r="D1551" i="6"/>
  <c r="G1551" i="6" s="1"/>
  <c r="D1553" i="6"/>
  <c r="G1553" i="6" s="1"/>
  <c r="D1555" i="6"/>
  <c r="G1555" i="6" s="1"/>
  <c r="D1557" i="6"/>
  <c r="G1557" i="6" s="1"/>
  <c r="D1559" i="6"/>
  <c r="G1559" i="6" s="1"/>
  <c r="D1561" i="6"/>
  <c r="G1561" i="6" s="1"/>
  <c r="D1563" i="6"/>
  <c r="G1563" i="6" s="1"/>
  <c r="D1565" i="6"/>
  <c r="G1565" i="6" s="1"/>
  <c r="D1567" i="6"/>
  <c r="G1567" i="6" s="1"/>
  <c r="D1569" i="6"/>
  <c r="G1569" i="6" s="1"/>
  <c r="D1571" i="6"/>
  <c r="G1571" i="6" s="1"/>
  <c r="D1573" i="6"/>
  <c r="G1573" i="6" s="1"/>
  <c r="D1575" i="6"/>
  <c r="G1575" i="6" s="1"/>
  <c r="D1577" i="6"/>
  <c r="G1577" i="6" s="1"/>
  <c r="D1579" i="6"/>
  <c r="G1579" i="6" s="1"/>
  <c r="D1581" i="6"/>
  <c r="G1581" i="6" s="1"/>
  <c r="D1583" i="6"/>
  <c r="G1583" i="6" s="1"/>
  <c r="D1585" i="6"/>
  <c r="G1585" i="6" s="1"/>
  <c r="D1587" i="6"/>
  <c r="G1587" i="6" s="1"/>
  <c r="D1589" i="6"/>
  <c r="G1589" i="6" s="1"/>
  <c r="D1591" i="6"/>
  <c r="G1591" i="6" s="1"/>
  <c r="D1593" i="6"/>
  <c r="G1593" i="6" s="1"/>
  <c r="D1595" i="6"/>
  <c r="G1595" i="6" s="1"/>
  <c r="D1597" i="6"/>
  <c r="G1597" i="6" s="1"/>
  <c r="D1599" i="6"/>
  <c r="G1599" i="6" s="1"/>
  <c r="D1601" i="6"/>
  <c r="G1601" i="6" s="1"/>
  <c r="D1603" i="6"/>
  <c r="G1603" i="6" s="1"/>
  <c r="D1605" i="6"/>
  <c r="G1605" i="6" s="1"/>
  <c r="D1607" i="6"/>
  <c r="G1607" i="6" s="1"/>
  <c r="D1609" i="6"/>
  <c r="G1609" i="6" s="1"/>
  <c r="D1611" i="6"/>
  <c r="G1611" i="6" s="1"/>
  <c r="D1613" i="6"/>
  <c r="G1613" i="6" s="1"/>
  <c r="D1615" i="6"/>
  <c r="G1615" i="6" s="1"/>
  <c r="D1617" i="6"/>
  <c r="G1617" i="6" s="1"/>
  <c r="D1619" i="6"/>
  <c r="G1619" i="6" s="1"/>
  <c r="D1621" i="6"/>
  <c r="G1621" i="6" s="1"/>
  <c r="D1623" i="6"/>
  <c r="G1623" i="6" s="1"/>
  <c r="D1625" i="6"/>
  <c r="G1625" i="6" s="1"/>
  <c r="D1627" i="6"/>
  <c r="G1627" i="6" s="1"/>
  <c r="D1629" i="6"/>
  <c r="G1629" i="6" s="1"/>
  <c r="D1631" i="6"/>
  <c r="G1631" i="6" s="1"/>
  <c r="D1633" i="6"/>
  <c r="G1633" i="6" s="1"/>
  <c r="D1635" i="6"/>
  <c r="G1635" i="6" s="1"/>
  <c r="D1637" i="6"/>
  <c r="G1637" i="6" s="1"/>
  <c r="D1639" i="6"/>
  <c r="G1639" i="6" s="1"/>
  <c r="D1641" i="6"/>
  <c r="G1641" i="6" s="1"/>
  <c r="D1643" i="6"/>
  <c r="G1643" i="6" s="1"/>
  <c r="D1645" i="6"/>
  <c r="G1645" i="6" s="1"/>
  <c r="D1647" i="6"/>
  <c r="G1647" i="6" s="1"/>
  <c r="D1649" i="6"/>
  <c r="G1649" i="6" s="1"/>
  <c r="D1651" i="6"/>
  <c r="G1651" i="6" s="1"/>
  <c r="D1653" i="6"/>
  <c r="G1653" i="6" s="1"/>
  <c r="D1655" i="6"/>
  <c r="G1655" i="6" s="1"/>
  <c r="D1657" i="6"/>
  <c r="G1657" i="6" s="1"/>
  <c r="D1659" i="6"/>
  <c r="G1659" i="6" s="1"/>
  <c r="D1661" i="6"/>
  <c r="G1661" i="6" s="1"/>
  <c r="D1663" i="6"/>
  <c r="G1663" i="6" s="1"/>
  <c r="D1665" i="6"/>
  <c r="G1665" i="6" s="1"/>
  <c r="D1667" i="6"/>
  <c r="G1667" i="6" s="1"/>
  <c r="D1669" i="6"/>
  <c r="G1669" i="6" s="1"/>
  <c r="D1671" i="6"/>
  <c r="G1671" i="6" s="1"/>
  <c r="D1673" i="6"/>
  <c r="G1673" i="6" s="1"/>
  <c r="D1675" i="6"/>
  <c r="G1675" i="6" s="1"/>
  <c r="D1677" i="6"/>
  <c r="G1677" i="6" s="1"/>
  <c r="D1679" i="6"/>
  <c r="G1679" i="6" s="1"/>
  <c r="D1681" i="6"/>
  <c r="G1681" i="6" s="1"/>
  <c r="D1683" i="6"/>
  <c r="G1683" i="6" s="1"/>
  <c r="D1685" i="6"/>
  <c r="G1685" i="6" s="1"/>
  <c r="D1687" i="6"/>
  <c r="G1687" i="6" s="1"/>
  <c r="D1689" i="6"/>
  <c r="G1689" i="6" s="1"/>
  <c r="D1691" i="6"/>
  <c r="G1691" i="6" s="1"/>
  <c r="D1693" i="6"/>
  <c r="G1693" i="6" s="1"/>
  <c r="D1695" i="6"/>
  <c r="G1695" i="6" s="1"/>
  <c r="D1697" i="6"/>
  <c r="G1697" i="6" s="1"/>
  <c r="D1699" i="6"/>
  <c r="G1699" i="6" s="1"/>
  <c r="D1701" i="6"/>
  <c r="G1701" i="6" s="1"/>
  <c r="D1703" i="6"/>
  <c r="G1703" i="6" s="1"/>
  <c r="D1705" i="6"/>
  <c r="G1705" i="6" s="1"/>
  <c r="D1707" i="6"/>
  <c r="G1707" i="6" s="1"/>
  <c r="D1709" i="6"/>
  <c r="G1709" i="6" s="1"/>
  <c r="D1711" i="6"/>
  <c r="G1711" i="6" s="1"/>
  <c r="D1713" i="6"/>
  <c r="G1713" i="6" s="1"/>
  <c r="D1715" i="6"/>
  <c r="G1715" i="6" s="1"/>
  <c r="D1717" i="6"/>
  <c r="G1717" i="6" s="1"/>
  <c r="D1719" i="6"/>
  <c r="G1719" i="6" s="1"/>
  <c r="D1721" i="6"/>
  <c r="G1721" i="6" s="1"/>
  <c r="D1723" i="6"/>
  <c r="G1723" i="6" s="1"/>
  <c r="D1725" i="6"/>
  <c r="G1725" i="6" s="1"/>
  <c r="D1727" i="6"/>
  <c r="G1727" i="6" s="1"/>
  <c r="D1729" i="6"/>
  <c r="G1729" i="6" s="1"/>
  <c r="D1731" i="6"/>
  <c r="G1731" i="6" s="1"/>
  <c r="D1733" i="6"/>
  <c r="G1733" i="6" s="1"/>
  <c r="D1735" i="6"/>
  <c r="G1735" i="6" s="1"/>
  <c r="D1737" i="6"/>
  <c r="G1737" i="6" s="1"/>
  <c r="D1739" i="6"/>
  <c r="G1739" i="6" s="1"/>
  <c r="D1741" i="6"/>
  <c r="G1741" i="6" s="1"/>
  <c r="D1743" i="6"/>
  <c r="G1743" i="6" s="1"/>
  <c r="D1745" i="6"/>
  <c r="G1745" i="6" s="1"/>
  <c r="D1747" i="6"/>
  <c r="G1747" i="6" s="1"/>
  <c r="D1749" i="6"/>
  <c r="G1749" i="6" s="1"/>
  <c r="D1751" i="6"/>
  <c r="G1751" i="6" s="1"/>
  <c r="D1753" i="6"/>
  <c r="G1753" i="6" s="1"/>
  <c r="D1755" i="6"/>
  <c r="G1755" i="6" s="1"/>
  <c r="D1757" i="6"/>
  <c r="G1757" i="6" s="1"/>
  <c r="D1759" i="6"/>
  <c r="G1759" i="6" s="1"/>
  <c r="D1313" i="6"/>
  <c r="G1313" i="6" s="1"/>
</calcChain>
</file>

<file path=xl/sharedStrings.xml><?xml version="1.0" encoding="utf-8"?>
<sst xmlns="http://schemas.openxmlformats.org/spreadsheetml/2006/main" count="3616" uniqueCount="2191">
  <si>
    <r>
      <t>1. disciplína </t>
    </r>
    <r>
      <rPr>
        <b/>
        <sz val="14.3"/>
        <color rgb="FF000000"/>
        <rFont val="Arial"/>
        <family val="2"/>
        <charset val="238"/>
      </rPr>
      <t>4+ dci</t>
    </r>
  </si>
  <si>
    <t>Kompletní posádky:</t>
  </si>
  <si>
    <t>1. BOHM (Ø 15,5 let)</t>
  </si>
  <si>
    <t>(Tomáš SVĚRÁK, Jan CHLÁDEK, Filip VALEČKA, Tomáš KLAUS, Marek AMBRO)</t>
  </si>
  <si>
    <t>2. TŘEB (Ø 16 let)</t>
  </si>
  <si>
    <t>(Tomáš KOHOUT, Radek RŮŽIČKA, Jan ŠIMKOVSKÝ, Adam ČUPITA, Eva KLÍMOVÁ)</t>
  </si>
  <si>
    <t>3. LOUN+MĚLN (Ø 16 let)</t>
  </si>
  <si>
    <t>(Jan LEŠKO, Lukáš LAUBE, štěpán KELLER, Petr BLÁHA, Jan LACINA)</t>
  </si>
  <si>
    <t>4. ČVKP+OLOM / CZ (Ø 15,8 let)</t>
  </si>
  <si>
    <t>(Petr JESZIK, Oskar WIRTH, Lubomír OPLUŠTIL, František HRUBÝ, Ondřej FERKL)</t>
  </si>
  <si>
    <t>5. BOLE / CZ (Ø 15 let)</t>
  </si>
  <si>
    <t>(Vlastimil DĚDEK, Marek NOVOTNÝ, Martin CHVAL, Pavel PAZDERA, Mikuláš VYBÍRAL)</t>
  </si>
  <si>
    <t>6. ČVKP / CZ (Ø 15,8 let)</t>
  </si>
  <si>
    <t>(šimon ŘEZNÍK, Tadeáš TAJBL, David ANDĚL, Tomáš JINDRA, Jan JOCHMAN)</t>
  </si>
  <si>
    <t>Přidej posádku</t>
  </si>
  <si>
    <r>
      <t>2. disciplína </t>
    </r>
    <r>
      <rPr>
        <b/>
        <sz val="14.3"/>
        <color rgb="FF000000"/>
        <rFont val="Arial"/>
        <family val="2"/>
        <charset val="238"/>
      </rPr>
      <t>2x žcim</t>
    </r>
  </si>
  <si>
    <t>1. JHRD+TŘEB (Ø 12 let)</t>
  </si>
  <si>
    <t>(Ondřej MARYŠKA, Marek ILLE)</t>
  </si>
  <si>
    <t>2. BOHM (Ø 11,5 let)</t>
  </si>
  <si>
    <t>(Richard KREJČÍ, Matyáš RYCHNOVSKÝ)</t>
  </si>
  <si>
    <t>3. JHRD / CZ (Ø 11 let)</t>
  </si>
  <si>
    <t>(Pavel NOVÁK, Tomáš JIROUŠEK)</t>
  </si>
  <si>
    <t>4. OLOM / CZ (Ø 12 let)</t>
  </si>
  <si>
    <t>(Petr ČÍŽEK, Filip SNÁŠEL)</t>
  </si>
  <si>
    <t>5. OLOM / CZ (Ø 11,5 let)</t>
  </si>
  <si>
    <t>(Jana ŘEZÁČ, Tomáš STÝSKALA)</t>
  </si>
  <si>
    <t>6. TŘEB / CZ (Ø 11,5 let)</t>
  </si>
  <si>
    <t>(Michal KORDA, Vojtěch ZEMAN)</t>
  </si>
  <si>
    <t>7. NERA (Ø 12 let)</t>
  </si>
  <si>
    <t>(Patrik PALIČKA, Tomáš NOVOTNÝ)</t>
  </si>
  <si>
    <t>8. NERA / CZ (Ø 12 let)</t>
  </si>
  <si>
    <t>(Kryštof RAMZEK, Samuel BRDLÍK)</t>
  </si>
  <si>
    <t>9. JHRD / CZ (Ø 11,5 let)</t>
  </si>
  <si>
    <t>(Hubert ŠIMŮNEK, Otakar NESNÍDAL)</t>
  </si>
  <si>
    <t>10. JHRD / CZ (Ø 11,5 let)</t>
  </si>
  <si>
    <t>(Radim STANĚK, Miroslav MICHALEC)</t>
  </si>
  <si>
    <t>11. MĚLN / CZ (Ø 11 let)</t>
  </si>
  <si>
    <t>(Lukáš PLICKA, Alexandr MUSAT)</t>
  </si>
  <si>
    <t>12. MĚLN / CZ (Ø 11,5 let)</t>
  </si>
  <si>
    <t>(Vít BRADÁČEK, Matyáš PÍBIL)</t>
  </si>
  <si>
    <t>13. SLAV (Ø 12 let)</t>
  </si>
  <si>
    <t>(Alex KARONIS, Tomáš BOHATA)</t>
  </si>
  <si>
    <t>14. BOLE / CZ (Ø 12 let)</t>
  </si>
  <si>
    <t>(Nikolai SILIN, Ondřej JANDL)</t>
  </si>
  <si>
    <t>15. BOLE / CZ (Ø 12 let)</t>
  </si>
  <si>
    <t>(Kryštof FÁRA, Jiří PAZDERA)</t>
  </si>
  <si>
    <t>16. MĚLN+ROUD (Ø 12 let)</t>
  </si>
  <si>
    <t>(Jiří OPPITZ, Antonín ŠKRABAL)</t>
  </si>
  <si>
    <t>17. BOLE / CZ (Ø 11,5 let)</t>
  </si>
  <si>
    <t>(Matyáš KYNŠT, Jakub GIESEL)</t>
  </si>
  <si>
    <t>18. LYSÁ / CZ (Ø 12 let)</t>
  </si>
  <si>
    <t>(Vavřinec KAVAN, Ondřej SADÍLEK)</t>
  </si>
  <si>
    <t>19. LYSÁ / CZ (Ø 12 let)</t>
  </si>
  <si>
    <t>(Jan VOŘÍŠEK, David JANSA)</t>
  </si>
  <si>
    <t>20. BRAN / CZ (Ø 12 let)</t>
  </si>
  <si>
    <t>(Jakub MIKEŠ, Marek KREJZA)</t>
  </si>
  <si>
    <r>
      <t>3. disciplína </t>
    </r>
    <r>
      <rPr>
        <b/>
        <sz val="14.3"/>
        <color rgb="FF000000"/>
        <rFont val="Arial"/>
        <family val="2"/>
        <charset val="238"/>
      </rPr>
      <t>1 x žcis A</t>
    </r>
  </si>
  <si>
    <t>1. TŘEB</t>
  </si>
  <si>
    <t>(Martin JANUŠKA)</t>
  </si>
  <si>
    <t>2. BOHM</t>
  </si>
  <si>
    <t>(Kristián TOMEK)</t>
  </si>
  <si>
    <t>3. JHRD</t>
  </si>
  <si>
    <t>(Albert ČEKAL)</t>
  </si>
  <si>
    <t>4. NYMB</t>
  </si>
  <si>
    <t>(Vojtěch PUSTÝ)</t>
  </si>
  <si>
    <t>5. OLOM</t>
  </si>
  <si>
    <t>(Matěj LORENC)</t>
  </si>
  <si>
    <t>6. SLAV / CZ</t>
  </si>
  <si>
    <t>(Jan VACEK)</t>
  </si>
  <si>
    <t>7. BLES</t>
  </si>
  <si>
    <t>(Jakub KYNCL)</t>
  </si>
  <si>
    <t>8. LYSÁ / CZ</t>
  </si>
  <si>
    <t>(Norbert HAMERA)</t>
  </si>
  <si>
    <t>9. BRAN</t>
  </si>
  <si>
    <t>(Jakub NOVÁČEK)</t>
  </si>
  <si>
    <t>10. BRAN</t>
  </si>
  <si>
    <t>(Matěj SVATŮNĚK)</t>
  </si>
  <si>
    <r>
      <t>4. disciplína </t>
    </r>
    <r>
      <rPr>
        <b/>
        <sz val="14.3"/>
        <color rgb="FF000000"/>
        <rFont val="Arial"/>
        <family val="2"/>
        <charset val="238"/>
      </rPr>
      <t>1 x žcis B</t>
    </r>
  </si>
  <si>
    <t>(Kamil JANOUŠEK)</t>
  </si>
  <si>
    <t>(Jakub KNYTL)</t>
  </si>
  <si>
    <t>(Vojtěch PICKA)</t>
  </si>
  <si>
    <t>(Ondřej KOLÁŘ)</t>
  </si>
  <si>
    <t>(David MECKA)</t>
  </si>
  <si>
    <t>6. ČVKP</t>
  </si>
  <si>
    <t>(Ondřej SKLENÁŘ)</t>
  </si>
  <si>
    <t>(Roman KAŇA)</t>
  </si>
  <si>
    <t>8. NERA</t>
  </si>
  <si>
    <t>(Jakub KAFKA)</t>
  </si>
  <si>
    <t>9. LYSÁ</t>
  </si>
  <si>
    <t>(štěpán CHLÁDEK)</t>
  </si>
  <si>
    <t>10. LOKB</t>
  </si>
  <si>
    <t>(Matěj ŘEHOŘEK)</t>
  </si>
  <si>
    <t>11. LOKB</t>
  </si>
  <si>
    <t>(Tomáš CAITHAML)</t>
  </si>
  <si>
    <t>12. SLAV</t>
  </si>
  <si>
    <t>(Sofian HAMIDOUCHE)</t>
  </si>
  <si>
    <r>
      <t>5. disciplína </t>
    </r>
    <r>
      <rPr>
        <b/>
        <sz val="14.3"/>
        <color rgb="FF000000"/>
        <rFont val="Arial"/>
        <family val="2"/>
        <charset val="238"/>
      </rPr>
      <t>1 x žcis C</t>
    </r>
  </si>
  <si>
    <t>(Vojtěch PEŠEK)</t>
  </si>
  <si>
    <t>(Jan MATĚJOVSKÝ)</t>
  </si>
  <si>
    <t>(Martin KUBÍČEK)</t>
  </si>
  <si>
    <t>(Richard WOLF)</t>
  </si>
  <si>
    <t>5. OLOM / CZ</t>
  </si>
  <si>
    <t>(Dominik ŠINCL)</t>
  </si>
  <si>
    <t>6. OLOM / CZ</t>
  </si>
  <si>
    <t>(Michael PIŠKULA)</t>
  </si>
  <si>
    <t>7. MĚLN</t>
  </si>
  <si>
    <t>(Jakub VAVRO)</t>
  </si>
  <si>
    <t>8. LOUN</t>
  </si>
  <si>
    <t>(Zbyněk FIRSTL)</t>
  </si>
  <si>
    <t>9. BLES</t>
  </si>
  <si>
    <t>(Stanislav BAŠTECKÝ)</t>
  </si>
  <si>
    <t>10. LOUN</t>
  </si>
  <si>
    <t>(Filip SRBECKÝ)</t>
  </si>
  <si>
    <t>11. NERA</t>
  </si>
  <si>
    <t>(Ondřej HLADÍK)</t>
  </si>
  <si>
    <t>12. LYSÁ / CZ</t>
  </si>
  <si>
    <t>(Benjamin WILLIAMS)</t>
  </si>
  <si>
    <t>13. LOKB</t>
  </si>
  <si>
    <t>(Stanislav CINCIBUCH)</t>
  </si>
  <si>
    <t>14. SLAV</t>
  </si>
  <si>
    <t>(Matyáš MATUŠÍK)</t>
  </si>
  <si>
    <r>
      <t>6. disciplína </t>
    </r>
    <r>
      <rPr>
        <b/>
        <sz val="14.3"/>
        <color rgb="FF000000"/>
        <rFont val="Arial"/>
        <family val="2"/>
        <charset val="238"/>
      </rPr>
      <t>1x žcis Z</t>
    </r>
  </si>
  <si>
    <t>1. NYMB / CZ</t>
  </si>
  <si>
    <t>(Jakub JECH)</t>
  </si>
  <si>
    <t>2. OLOM / CZ</t>
  </si>
  <si>
    <t>(Ondřej KLAJBL)</t>
  </si>
  <si>
    <t>3. SLAV / CZ</t>
  </si>
  <si>
    <t>(Ruslan VIKOL)</t>
  </si>
  <si>
    <t>4. SLAV</t>
  </si>
  <si>
    <t>(Jiří ČERNÝ)</t>
  </si>
  <si>
    <t>5. SLAV / CZ</t>
  </si>
  <si>
    <t>(Slávek FUČÍK)</t>
  </si>
  <si>
    <t>6. BLES</t>
  </si>
  <si>
    <t>(Jan KVAPIL)</t>
  </si>
  <si>
    <t>7. LOKB</t>
  </si>
  <si>
    <t>(Kamil BURGER)</t>
  </si>
  <si>
    <r>
      <t>7. disciplína </t>
    </r>
    <r>
      <rPr>
        <b/>
        <sz val="14.3"/>
        <color rgb="FF000000"/>
        <rFont val="Arial"/>
        <family val="2"/>
        <charset val="238"/>
      </rPr>
      <t>4x+ žkym</t>
    </r>
  </si>
  <si>
    <t>1. OLOM / CZ (Ø 11,5 let)</t>
  </si>
  <si>
    <t>(Vendula PETRŽELOVÁ, Adéla BROKEŠOVÁ, Daniela HLAVATÁ, Klára ŠOLLE, Markéta ZBOŘILOVÁ)</t>
  </si>
  <si>
    <t>2. SLAV / CZ (Ø 12 let)</t>
  </si>
  <si>
    <t>(Karolína MOTTLOVÁ, Johana SÝKOROVÁ, Agáta JANÍKOVÁ, Klára HENEBERGOVÁ, Radek ŠUMA)</t>
  </si>
  <si>
    <t>3. BOLE / CZ (Ø 11,8 let)</t>
  </si>
  <si>
    <t>(Barbora SADILOVÁ, Lucie ZELENÁ, Kateřina STRÁNSKÁ, Dominika ŠTĚPANOVSKÁ, Mikuláš VYBÍRAL)</t>
  </si>
  <si>
    <t>4. MĚLN+NERA / CZ (Ø 11,8 let)</t>
  </si>
  <si>
    <t>(Karolína JELÍNKOVÁ, Nikola JAVORČÍKOVÁ, Michaela CRKOVÁ, Nela DVOŘÁKOVÁ, Jan TISLICKÝ)</t>
  </si>
  <si>
    <t>5. LYSÁ / CZ (Ø 11,5 let)</t>
  </si>
  <si>
    <t>(Michaela VOCÁSKOVÁ, Anežka MACHÁČKOVÁ, Veronika HRÁZSKÁ, Krystýna MACKOVÁ, Marcela CÉZOVÁ)</t>
  </si>
  <si>
    <t>Nekompletní posádky:</t>
  </si>
  <si>
    <t>6. BLES / CZ</t>
  </si>
  <si>
    <t>(Ema STAROSTOVÁ, Bára HEJDOVÁ, Tereza NEDVĚDOVÁ, Daniel PAULÍN)</t>
  </si>
  <si>
    <r>
      <t>8. disciplína </t>
    </r>
    <r>
      <rPr>
        <b/>
        <sz val="14.3"/>
        <color rgb="FF000000"/>
        <rFont val="Arial"/>
        <family val="2"/>
        <charset val="238"/>
      </rPr>
      <t>2x dky</t>
    </r>
  </si>
  <si>
    <t>1. BOHM / CZ (Ø 15 let)</t>
  </si>
  <si>
    <t>(Ellen MICHAELI, Natalie DVOŘÁKOVÁ)</t>
  </si>
  <si>
    <t>2. BOHM / CZ (Ø 15 let)</t>
  </si>
  <si>
    <t>(Kristýna BERNARDOVÁ, Alice PISKÁČKOVÁ)</t>
  </si>
  <si>
    <t>3. BOHM / CZ (Ø 16 let)</t>
  </si>
  <si>
    <t>(Lucie BARTOŇOVÁ, Heidi MAREŠOVÁ)</t>
  </si>
  <si>
    <t>4. VKSM (Ø 16 let)</t>
  </si>
  <si>
    <t>(Kristýna KNOBOVÁ, Tereza CIHELKOVÁ)</t>
  </si>
  <si>
    <t>5. LOUN (Ø 16 let)</t>
  </si>
  <si>
    <t>(Ivana KAŠKOVÁ, Barbora TRÁVNÍČKOVÁ)</t>
  </si>
  <si>
    <t>6. LOUN (Ø 15 let)</t>
  </si>
  <si>
    <t>(Barbora JANDOVÁ, Hana LAVIČKOVÁ)</t>
  </si>
  <si>
    <t>7. BLES / CZ (Ø 16 let)</t>
  </si>
  <si>
    <t>(Angelika KOMATSELI, Beáta VÍTOVSKÁ)</t>
  </si>
  <si>
    <t>8. BLES (Ø 16 let)</t>
  </si>
  <si>
    <t>(Linda SKÁLOVÁ, Tereza BUSINSKÁ)</t>
  </si>
  <si>
    <t>9. BLES / CZ (Ø 15 let)</t>
  </si>
  <si>
    <t>(Natália KRUCKÁ, Markéta PRÝMKOVÁ)</t>
  </si>
  <si>
    <t>10. BLES / CZ (Ø 15,5 let)</t>
  </si>
  <si>
    <t>(Alexandra CHRZANOVSKÁ, Nikola VIČÍKOVÁ)</t>
  </si>
  <si>
    <t>11. PŘER+JHRD / CZ (Ø 15 let)</t>
  </si>
  <si>
    <t>(Valentýna KOLÁŘOVÁ, Michala POSPÍŠILOVÁ)</t>
  </si>
  <si>
    <t>12. PARD / CZ (Ø 15,5 let)</t>
  </si>
  <si>
    <t>(Nela NOVOTNÁ, Lucie KASTLOVÁ)</t>
  </si>
  <si>
    <t>13. PARD / CZ (Ø 15,5 let)</t>
  </si>
  <si>
    <t>(štěpánka ŠINDLEROVÁ, Natálie SOKOLOVÁ)</t>
  </si>
  <si>
    <t>14. PARD / CZ (Ø 15 let)</t>
  </si>
  <si>
    <t>(Simona NETÍKOVÁ, Natálie ANDRLÍKOVÁ)</t>
  </si>
  <si>
    <t>15. TŘEB (Ø 15 let)</t>
  </si>
  <si>
    <t>(Karolína KOLÁŘOVÁ, Kateřina NOVOTNÁ)</t>
  </si>
  <si>
    <t>16. LOKB (Ø 15 let)</t>
  </si>
  <si>
    <t>(Denisa KROBOVÁ, Barbora NOVÁKOVÁ)</t>
  </si>
  <si>
    <t>17. LOKB (Ø 15 let)</t>
  </si>
  <si>
    <t>(Michaela DVOŘÁKOVÁ, Markéta KROMPOLCOVÁ)</t>
  </si>
  <si>
    <t>18. MĚLN+LSBR (Ø 15,5 let)</t>
  </si>
  <si>
    <t>(Anna-marie MACKOVÁ, Bára KÁROVÁ)</t>
  </si>
  <si>
    <t>19. ČVKP / CZ (Ø 15,5 let)</t>
  </si>
  <si>
    <t>(Josefína LÁZNIČKOVÁ, Veronika JIRASOVÁ)</t>
  </si>
  <si>
    <r>
      <t>9. disciplína </t>
    </r>
    <r>
      <rPr>
        <b/>
        <sz val="14.3"/>
        <color rgb="FF000000"/>
        <rFont val="Arial"/>
        <family val="2"/>
        <charset val="238"/>
      </rPr>
      <t>1 x žkys A</t>
    </r>
  </si>
  <si>
    <t>1. LOKB</t>
  </si>
  <si>
    <t>(Magdalena KINDLOVÁ)</t>
  </si>
  <si>
    <t>2. LYSÁ</t>
  </si>
  <si>
    <t>(Alžběta ZAVADILOVÁ)</t>
  </si>
  <si>
    <t>3. TŘEB</t>
  </si>
  <si>
    <t>(Vendula ČUPITOVÁ)</t>
  </si>
  <si>
    <t>(Nikola KROPÁČKOVÁ)</t>
  </si>
  <si>
    <t>5. BOHM</t>
  </si>
  <si>
    <t>(Johana NEUMANOVÁ)</t>
  </si>
  <si>
    <t>6. OSTP</t>
  </si>
  <si>
    <t>(Adéla MICHÁLKOVÁ)</t>
  </si>
  <si>
    <t>(Simona PAŠKOVÁ)</t>
  </si>
  <si>
    <t>(Michaela KOMŮRKOVÁ)</t>
  </si>
  <si>
    <t>(Eliška PODRAZILOVÁ)</t>
  </si>
  <si>
    <t>10. JHRD</t>
  </si>
  <si>
    <t>(Barbora MÁTLOVÁ)</t>
  </si>
  <si>
    <t>11. BRAN</t>
  </si>
  <si>
    <t>(Karolína BEZDĚKOVÁ)</t>
  </si>
  <si>
    <t>12. BRAN</t>
  </si>
  <si>
    <t>(Martina BLAŽKOVÁ)</t>
  </si>
  <si>
    <r>
      <t>10. disciplína </t>
    </r>
    <r>
      <rPr>
        <b/>
        <sz val="14.3"/>
        <color rgb="FF000000"/>
        <rFont val="Arial"/>
        <family val="2"/>
        <charset val="238"/>
      </rPr>
      <t>1 x žkys B</t>
    </r>
  </si>
  <si>
    <t>(Marie HYTTNEROVÁ)</t>
  </si>
  <si>
    <t>2. TŘEB</t>
  </si>
  <si>
    <t>(Iva KLÍMOVÁ)</t>
  </si>
  <si>
    <t>3. BOHM</t>
  </si>
  <si>
    <t>(Amálie BUREŠOVÁ)</t>
  </si>
  <si>
    <t>4. OLOM / CZ</t>
  </si>
  <si>
    <t>(Emma BENÝŠKOVÁ)</t>
  </si>
  <si>
    <t>5. MĚLN</t>
  </si>
  <si>
    <t>(Natálie ODSTRČILOVÁ)</t>
  </si>
  <si>
    <t>6. SLAV</t>
  </si>
  <si>
    <t>(Aneta KŘIVSKÁ)</t>
  </si>
  <si>
    <t>7. SLAV</t>
  </si>
  <si>
    <t>(Agáta ZAHÁLKOVÁ)</t>
  </si>
  <si>
    <t>8. BLES</t>
  </si>
  <si>
    <t>(Gabriela HARTMANOVÁ)</t>
  </si>
  <si>
    <t>9. LYSÁ / CZ</t>
  </si>
  <si>
    <t>(Dominika BÍZKOVÁ)</t>
  </si>
  <si>
    <t>(Anna CABRNOCHOVÁ)</t>
  </si>
  <si>
    <r>
      <t>11. disciplína </t>
    </r>
    <r>
      <rPr>
        <b/>
        <sz val="14.3"/>
        <color rgb="FF000000"/>
        <rFont val="Arial"/>
        <family val="2"/>
        <charset val="238"/>
      </rPr>
      <t>1 x žkys C</t>
    </r>
  </si>
  <si>
    <t>(Kateřina ŠVESTKOVÁ)</t>
  </si>
  <si>
    <t>(Klára BROTHÁNKOVÁ)</t>
  </si>
  <si>
    <t>(Tereza NAJMANOVÁ)</t>
  </si>
  <si>
    <t>(Lucie TRUHLÁŘOVÁ)</t>
  </si>
  <si>
    <t>5. VKSM</t>
  </si>
  <si>
    <t>(Karolína HARTMANOVÁ)</t>
  </si>
  <si>
    <t>6. MĚLN</t>
  </si>
  <si>
    <t>(Lucie ŠMEJKALOVÁ)</t>
  </si>
  <si>
    <t>(Adéla HEJDOVÁ)</t>
  </si>
  <si>
    <t>8. JHRD</t>
  </si>
  <si>
    <t>(Natálie MERTOVÁ)</t>
  </si>
  <si>
    <t>(Jitka VEJLUPKOVÁ)</t>
  </si>
  <si>
    <t>10. SLAV</t>
  </si>
  <si>
    <t>(Markéta PRCHALOVÁ)</t>
  </si>
  <si>
    <t>(Hana CHMELOVÁ)</t>
  </si>
  <si>
    <r>
      <t>12. disciplína </t>
    </r>
    <r>
      <rPr>
        <b/>
        <sz val="14.3"/>
        <color rgb="FF000000"/>
        <rFont val="Arial"/>
        <family val="2"/>
        <charset val="238"/>
      </rPr>
      <t>1 x žkys Z</t>
    </r>
  </si>
  <si>
    <t>1. VKSM / CZ</t>
  </si>
  <si>
    <t>(Anna ŠANTRŮČKOVÁ)</t>
  </si>
  <si>
    <t>2. VKSM / CZ</t>
  </si>
  <si>
    <t>(Lucie NOVÁKOVÁ)</t>
  </si>
  <si>
    <t>3. SLAV</t>
  </si>
  <si>
    <t>(Erika sarah PECHOVÁ)</t>
  </si>
  <si>
    <r>
      <t>13. disciplína </t>
    </r>
    <r>
      <rPr>
        <b/>
        <sz val="14.3"/>
        <color rgb="FF000000"/>
        <rFont val="Arial"/>
        <family val="2"/>
        <charset val="238"/>
      </rPr>
      <t>4- mM</t>
    </r>
  </si>
  <si>
    <t>1. SLAV (Ø 58 let), kategorie: E</t>
  </si>
  <si>
    <t>(Jan ŠTANCL, Pavel LORENC, Dobromil NENUTIL, Jiří MAK)</t>
  </si>
  <si>
    <t>2. BOHM (Ø 66,8 let), kategorie: G</t>
  </si>
  <si>
    <t>(Pavel POKORNÝ, Karel SVOBODA, Jan ČERNÝ, Václav VÍZELKA)</t>
  </si>
  <si>
    <r>
      <t>14. disciplína </t>
    </r>
    <r>
      <rPr>
        <b/>
        <sz val="14.3"/>
        <color rgb="FF000000"/>
        <rFont val="Arial"/>
        <family val="2"/>
        <charset val="238"/>
      </rPr>
      <t>1 x dci A</t>
    </r>
  </si>
  <si>
    <t>(Martin BRŮŽEK)</t>
  </si>
  <si>
    <t>2. SLAV</t>
  </si>
  <si>
    <t>(Jan NOSEK)</t>
  </si>
  <si>
    <t>3. VKSM</t>
  </si>
  <si>
    <t>(Martin POJEZNÝ)</t>
  </si>
  <si>
    <t>4. TŘEB</t>
  </si>
  <si>
    <t>(Jan VOCHOSKA)</t>
  </si>
  <si>
    <t>5. BLES</t>
  </si>
  <si>
    <t>(Benedikt FISCHER)</t>
  </si>
  <si>
    <t>6. JHRD</t>
  </si>
  <si>
    <t>(Martin TOŠER)</t>
  </si>
  <si>
    <t>(štěpán KELLER)</t>
  </si>
  <si>
    <t>8. LYSÁ</t>
  </si>
  <si>
    <t>(Martin CÉZA)</t>
  </si>
  <si>
    <t>(šimon NAGY)</t>
  </si>
  <si>
    <t>(Kryštof KOLOC)</t>
  </si>
  <si>
    <r>
      <t>15. disciplína </t>
    </r>
    <r>
      <rPr>
        <b/>
        <sz val="14.3"/>
        <color rgb="FF000000"/>
        <rFont val="Arial"/>
        <family val="2"/>
        <charset val="238"/>
      </rPr>
      <t>1 x dci B</t>
    </r>
  </si>
  <si>
    <t>(Jan BOUŠKA)</t>
  </si>
  <si>
    <t>2. LOKB</t>
  </si>
  <si>
    <t>(Martin MICKA)</t>
  </si>
  <si>
    <t>(Petr KOJAN)</t>
  </si>
  <si>
    <t>4. BOHM</t>
  </si>
  <si>
    <t>(Matěj BARTÁK)</t>
  </si>
  <si>
    <t>5. SLAV</t>
  </si>
  <si>
    <t>(Daniel BAMBAS)</t>
  </si>
  <si>
    <t>(Adam KOPČIL)</t>
  </si>
  <si>
    <t>(Jiří JIRÁK)</t>
  </si>
  <si>
    <t>8. SLAV</t>
  </si>
  <si>
    <t>(Filip ZIMA)</t>
  </si>
  <si>
    <t>9. SLAV</t>
  </si>
  <si>
    <t>(Jan MAREK)</t>
  </si>
  <si>
    <t>10. VKSM</t>
  </si>
  <si>
    <t>(Jiří NEPRAŠ)</t>
  </si>
  <si>
    <t>11. OLOM / CZ</t>
  </si>
  <si>
    <t>(Adam ZDRÁHAL)</t>
  </si>
  <si>
    <t>12. LOUN</t>
  </si>
  <si>
    <t>(David NEUMANN)</t>
  </si>
  <si>
    <t>13. BLES</t>
  </si>
  <si>
    <t>(Patrik JIRUŠ)</t>
  </si>
  <si>
    <t>14. JHRD</t>
  </si>
  <si>
    <t>(Petr MARYŠKA)</t>
  </si>
  <si>
    <t>15. MĚLN</t>
  </si>
  <si>
    <t>(Adam TISLICKÝ)</t>
  </si>
  <si>
    <t>16. ČVKP</t>
  </si>
  <si>
    <t>(Gabriel MAHLER)</t>
  </si>
  <si>
    <t>17. LYSÁ</t>
  </si>
  <si>
    <t>(Tomáš MRÁZ)</t>
  </si>
  <si>
    <t>18. BRAN</t>
  </si>
  <si>
    <t>(Adam KULHÁNEK)</t>
  </si>
  <si>
    <t>19. BRAN</t>
  </si>
  <si>
    <t>(Lukáš GECKO)</t>
  </si>
  <si>
    <r>
      <t>16. disciplína </t>
    </r>
    <r>
      <rPr>
        <b/>
        <sz val="14.3"/>
        <color rgb="FF000000"/>
        <rFont val="Arial"/>
        <family val="2"/>
        <charset val="238"/>
      </rPr>
      <t>1 x dci C</t>
    </r>
  </si>
  <si>
    <t>1. BOHM</t>
  </si>
  <si>
    <t>(Marek AMBRO)</t>
  </si>
  <si>
    <t>2. VKSM</t>
  </si>
  <si>
    <t>(Vojtěch KOVAŘÍK)</t>
  </si>
  <si>
    <t>3. OLOM / CZ</t>
  </si>
  <si>
    <t>(Filip RUKRIEGEL)</t>
  </si>
  <si>
    <t>4. BLES</t>
  </si>
  <si>
    <t>(Adan NĚMEČEK)</t>
  </si>
  <si>
    <t>5. LOUN</t>
  </si>
  <si>
    <t>(Bohumil PEROUTKA)</t>
  </si>
  <si>
    <t>(Jakub NOSEK)</t>
  </si>
  <si>
    <t>7. PARD</t>
  </si>
  <si>
    <t>(Vladimír ZETEK)</t>
  </si>
  <si>
    <t>8. TŘEB</t>
  </si>
  <si>
    <t>(Patrik OUŠKA)</t>
  </si>
  <si>
    <t>9. MĚLN</t>
  </si>
  <si>
    <t>(Jakub ŠNAJDR)</t>
  </si>
  <si>
    <t>10. LYSÁ</t>
  </si>
  <si>
    <t>(Tobias WILLIAMS)</t>
  </si>
  <si>
    <r>
      <t>17. disciplína </t>
    </r>
    <r>
      <rPr>
        <b/>
        <sz val="14.3"/>
        <color rgb="FF000000"/>
        <rFont val="Arial"/>
        <family val="2"/>
        <charset val="238"/>
      </rPr>
      <t>4x+ žcim</t>
    </r>
  </si>
  <si>
    <t>1. TŘEB / CZ (Ø 11,8 let)</t>
  </si>
  <si>
    <t>(Vojtěch ZEMAN, Pavel KORECKÝ, Michal KORDA, Marek ILLE, Hana KLÍMOVÁ)</t>
  </si>
  <si>
    <t>3. NERA / CZ (Ø 12 let)</t>
  </si>
  <si>
    <t>(Kryštof RAMZEK, Patrik PALIČKA, Samuel BRDLÍK, Tomáš NOVOTNÝ, Petra JERMÁŘOVÁ)</t>
  </si>
  <si>
    <t>4. BOLE / CZ (Ø 11,5 let)</t>
  </si>
  <si>
    <t>(Nikolai SILIN, Albert ŠTOCHL, Čestmír KREJČÍ, Jakub GIESEL, Martin FÁRA)</t>
  </si>
  <si>
    <t>5. BOLE / CZ (Ø 11,8 let)</t>
  </si>
  <si>
    <t>(Josef BENEŠ, Matyáš KYNŠT, Kryštof FÁRA, Jiří PAZDERA, Mikuláš VYBÍRAL)</t>
  </si>
  <si>
    <t>6. LYSÁ / CZ (Ø 12 let)</t>
  </si>
  <si>
    <t>(Jan VOŘÍŠEK, David JANSA, Ondřej SADÍLEK, Vavřinec KAVAN, Marcela CÉZOVÁ)</t>
  </si>
  <si>
    <t>7. BLES (Ø 12 let)</t>
  </si>
  <si>
    <t>(Jan PÍSAŘÍK, Martin HORYNA, Lukáš SLAVÍK, Vít KOUŘIL, Tereza PAROULKOVÁ)</t>
  </si>
  <si>
    <t>8. OLOM / CZ (Ø 11,8 let)</t>
  </si>
  <si>
    <t>(Tomáš STÝSKALA, Michal KOTLÁR, Petr ČÍŽEK, Filip SNÁŠEL, Tereza MICHALČÍKOVÁ)</t>
  </si>
  <si>
    <t>9. OLOM / CZ (Ø 11,5 let)</t>
  </si>
  <si>
    <t>(Michal GRÁZL, Jana ŘEZÁČ, Václav CHUMCHAL, Vojtěch HOSKOVEC, Markéta ZBOŘILOVÁ)</t>
  </si>
  <si>
    <t>10. BRAN / CZ (Ø 11,8 let)</t>
  </si>
  <si>
    <t>(Štěpán NOVÁK , Antonín SCHOBER, Jakub MIKEŠ, Marek KREJZA, Tereza BLAŽKOVÁ)</t>
  </si>
  <si>
    <t>(Daniel KABELÁČ, Matyáš RYCHNOVSKÝ, Ondřej KUBŮ, Petr FISCHER)</t>
  </si>
  <si>
    <r>
      <t>18. disciplína </t>
    </r>
    <r>
      <rPr>
        <b/>
        <sz val="14.3"/>
        <color rgb="FF000000"/>
        <rFont val="Arial"/>
        <family val="2"/>
        <charset val="238"/>
      </rPr>
      <t>4+ žcis</t>
    </r>
  </si>
  <si>
    <t>1. BOHM (Ø 13,8 let)</t>
  </si>
  <si>
    <t>(Jan HOŠEK, Jakub KNYTL, Tomáš MASAŘÍK, Michal JAROŠ, Petr FISCHER)</t>
  </si>
  <si>
    <t>2. BOHM (Ø 13,3 let)</t>
  </si>
  <si>
    <t>(Jiří SVITÁK, David HUML, Jaroslav RATAJ, David DOLEŽAL, Lucie MARTINCOVÁ)</t>
  </si>
  <si>
    <t>3. OLOM+OSTP / CZ (Ø 14 let)</t>
  </si>
  <si>
    <t>(David MECKA, Matěj LORENC, Dan PĚNKAVA, Přemysl PISKOŘ, Markéta ZBOŘILOVÁ)</t>
  </si>
  <si>
    <t>4. MĚLN (Ø 13,5 let)</t>
  </si>
  <si>
    <t>(Jan CHLEBOVSKÝ, Vít NOVOTNÝ, Jáchym NOVÁK, Jan DRAŽIL, Jan TISLICKÝ)</t>
  </si>
  <si>
    <t>5. ČVKP (Ø 14 let)</t>
  </si>
  <si>
    <t>(David MALÁK, Ondřej KNAP, Janoš RUSZANYUK, Zdeněk NĚMEČEK, Monika PERGLEROVÁ)</t>
  </si>
  <si>
    <t>6. ČVKP (Ø 14 let)</t>
  </si>
  <si>
    <t>(Filip GRÉZL, Petr PATOČKA, Ondřej PELANT, Filip MALÁK, Alžběta REINHARDOVÁ)</t>
  </si>
  <si>
    <t>7. BOLE / CZ (Ø 14 let)</t>
  </si>
  <si>
    <t>(Adam POSPÍŠIL, Martin LEDNICKÝ, Matyáš LEDNICKÝ, Mikuláš VYBÍRAL, Matěj ČERMÁK)</t>
  </si>
  <si>
    <t>8. BOLE / CZ (Ø 13,5 let)</t>
  </si>
  <si>
    <t>(Martin FÁRA, Martin UHL, Filip BRŮNA, Petr SVOBODA, Tomáš TRANKOVSKÝ)</t>
  </si>
  <si>
    <t>9. BRAN / CZ (Ø 13,8 let)</t>
  </si>
  <si>
    <t>(Jakub NOVÁČEK, Matěj SVATŮNĚK, Marek HAVRÁNEK, Kryštof VONDRA, Tereza BLAŽKOVÁ)</t>
  </si>
  <si>
    <r>
      <t>19. disciplína </t>
    </r>
    <r>
      <rPr>
        <b/>
        <sz val="14.3"/>
        <color rgb="FF000000"/>
        <rFont val="Arial"/>
        <family val="2"/>
        <charset val="238"/>
      </rPr>
      <t>1 x žkym A</t>
    </r>
  </si>
  <si>
    <t>(Anežka ŠIMKOVSKÁ)</t>
  </si>
  <si>
    <t>(Klára HENEBERGOVÁ)</t>
  </si>
  <si>
    <t>3. LYSÁ / CZ</t>
  </si>
  <si>
    <t>(Eva SLOUPOVÁ)</t>
  </si>
  <si>
    <t>4. BLES / CZ</t>
  </si>
  <si>
    <t>(Bára HEJDOVÁ)</t>
  </si>
  <si>
    <r>
      <t>20. disciplína </t>
    </r>
    <r>
      <rPr>
        <b/>
        <sz val="14.3"/>
        <color rgb="FF000000"/>
        <rFont val="Arial"/>
        <family val="2"/>
        <charset val="238"/>
      </rPr>
      <t>1 x žkym B</t>
    </r>
  </si>
  <si>
    <t>1. MĚLN</t>
  </si>
  <si>
    <t>(Karolína JELÍNKOVÁ)</t>
  </si>
  <si>
    <t>(Agáta JANÍKOVÁ)</t>
  </si>
  <si>
    <t>(Julie NOSKOVÁ)</t>
  </si>
  <si>
    <t>(Ema STAROSTOVÁ)</t>
  </si>
  <si>
    <r>
      <t>21. disciplína </t>
    </r>
    <r>
      <rPr>
        <b/>
        <sz val="14.3"/>
        <color rgb="FF000000"/>
        <rFont val="Arial"/>
        <family val="2"/>
        <charset val="238"/>
      </rPr>
      <t>1 x žkym C</t>
    </r>
  </si>
  <si>
    <t>(Nikola JAVORČÍKOVÁ)</t>
  </si>
  <si>
    <t>2. LOUN</t>
  </si>
  <si>
    <t>(Lucie ŘIMNÁČOVÁ)</t>
  </si>
  <si>
    <t>(Anna DRNKOVÁ)</t>
  </si>
  <si>
    <t>4. LYSÁ</t>
  </si>
  <si>
    <t>(Michaela HACHOVÁ)</t>
  </si>
  <si>
    <t>(Marie NOVOTNÁ)</t>
  </si>
  <si>
    <r>
      <t>22. disciplína </t>
    </r>
    <r>
      <rPr>
        <b/>
        <sz val="14.3"/>
        <color rgb="FF000000"/>
        <rFont val="Arial"/>
        <family val="2"/>
        <charset val="238"/>
      </rPr>
      <t>1 x žkym Z</t>
    </r>
  </si>
  <si>
    <t>1. JHRD</t>
  </si>
  <si>
    <t>(Vanesa MŰLLEROVÁ)</t>
  </si>
  <si>
    <t>2. TŘEB / CZ</t>
  </si>
  <si>
    <t>(Lucie MAŠKOVÁ)</t>
  </si>
  <si>
    <t>3. MĚLN / CZ</t>
  </si>
  <si>
    <t>(Michaela CRKOVÁ)</t>
  </si>
  <si>
    <t>4. SLAV / CZ</t>
  </si>
  <si>
    <t>(Adéla BOROVIČKOVÁ)</t>
  </si>
  <si>
    <t>(Johana SÝKOROVÁ)</t>
  </si>
  <si>
    <t>(Karolína MOTTLOVÁ)</t>
  </si>
  <si>
    <t>7. LYSÁ / CZ</t>
  </si>
  <si>
    <t>(Anežka MACHÁČKOVÁ)</t>
  </si>
  <si>
    <t>8. BLES / CZ</t>
  </si>
  <si>
    <t>(Emma TŮMOVÁ)</t>
  </si>
  <si>
    <t>9. BOHM</t>
  </si>
  <si>
    <t>(Krystýna JANDOVÁ)</t>
  </si>
  <si>
    <r>
      <t>23. disciplína </t>
    </r>
    <r>
      <rPr>
        <b/>
        <sz val="14.3"/>
        <color rgb="FF000000"/>
        <rFont val="Arial"/>
        <family val="2"/>
        <charset val="238"/>
      </rPr>
      <t>2x žkys</t>
    </r>
  </si>
  <si>
    <t>1. TŘEB (Ø 13,5 let)</t>
  </si>
  <si>
    <t>(Simona KOHOUTOVÁ, Hana KLÍMOVÁ)</t>
  </si>
  <si>
    <t>2. TŘEB (Ø 13,5 let)</t>
  </si>
  <si>
    <t>(Julie VONDRKOVÁ, Veronika LIBÁNSKÁ)</t>
  </si>
  <si>
    <t>3. BOHM (Ø 13 let)</t>
  </si>
  <si>
    <t>(Amálie BUREŠOVÁ, Tereza NAJMANOVÁ)</t>
  </si>
  <si>
    <t>5. OLOM / CZ (Ø 13,5 let)</t>
  </si>
  <si>
    <t>(Lucie TRUHLÁŘOVÁ, Emma BENÝŠKOVÁ)</t>
  </si>
  <si>
    <t>6. OLOM / CZ (Ø 13,5 let)</t>
  </si>
  <si>
    <t>(Tereza MICHALČÍKOVÁ, Karolína BRÁZDOVÁ)</t>
  </si>
  <si>
    <t>7. OLOM / CZ (Ø 13,5 let)</t>
  </si>
  <si>
    <t>(Tereza MASAŘOVÁ, Viktorie KREJČÍ)</t>
  </si>
  <si>
    <t>8. VKSM / CZ (Ø 14 let)</t>
  </si>
  <si>
    <t>(Karolína HARTMANOVÁ, Anna ŠANTRŮČKOVÁ)</t>
  </si>
  <si>
    <t>9. VKSM (Ø 13 let)</t>
  </si>
  <si>
    <t>(Veronika ČINKOVÁ, Sára METELKOVÁ)</t>
  </si>
  <si>
    <t>10. VKSM (Ø 13 let)</t>
  </si>
  <si>
    <t>(Vanda NEJEDLOVÁ, Agáta CHLÁPKOVÁ)</t>
  </si>
  <si>
    <t>11. VKSM (Ø 14 let)</t>
  </si>
  <si>
    <t>(Aneta OPRŠALOVÁ, Sofie ŠUMANOVÁ)</t>
  </si>
  <si>
    <t>12. MĚLN (Ø 13,5 let)</t>
  </si>
  <si>
    <t>(Simona PAŠKOVÁ, Natálie ODSTRČILOVÁ)</t>
  </si>
  <si>
    <t>13. SLAV (Ø 13,5 let)</t>
  </si>
  <si>
    <t>(Erika sarah PECHOVÁ, Aneta KŘIVSKÁ)</t>
  </si>
  <si>
    <t>14. SLAV (Ø 13 let)</t>
  </si>
  <si>
    <t>(Agáta ZAHÁLKOVÁ, Markéta PRCHALOVÁ)</t>
  </si>
  <si>
    <t>15. BLES (Ø 14 let)</t>
  </si>
  <si>
    <t>(Eliška PODRAZILOVÁ, Adéla HEJDOVÁ)</t>
  </si>
  <si>
    <t>16. BLES (Ø 14 let)</t>
  </si>
  <si>
    <t>(Gabriela HARTMANOVÁ, Barbora PODRAZILOVÁ)</t>
  </si>
  <si>
    <t>17. PARD / CZ (Ø 13,5 let)</t>
  </si>
  <si>
    <t>(Kateřina ZDERADIČKOVÁ, Jana ČERVENÁKOVÁ)</t>
  </si>
  <si>
    <t>18. PARD / CZ (Ø 14 let)</t>
  </si>
  <si>
    <t>(Karolína REJDOVÁ, Zuzana ŠTĚPÁNKOVÁ)</t>
  </si>
  <si>
    <t>20. JHRD (Ø 13,5 let)</t>
  </si>
  <si>
    <t>(Karolína PŘIBYLOVÁ, Natálie MERTOVÁ)</t>
  </si>
  <si>
    <t>21. LYSÁ / CZ (Ø 13 let)</t>
  </si>
  <si>
    <t>(Miriam LANIAKOVÁ, Jitka VEJLUPKOVÁ)</t>
  </si>
  <si>
    <t>22. LYSÁ / CZ (Ø 13,5 let)</t>
  </si>
  <si>
    <t>(Denisa SLABOVÁ, Anna ŠOUKALOVÁ)</t>
  </si>
  <si>
    <t>23. LYSÁ / CZ (Ø 13,5 let)</t>
  </si>
  <si>
    <t>(Dominika BÍZKOVÁ, Alžběta ZAVADILOVÁ)</t>
  </si>
  <si>
    <t>24. MĚLN+ROUD / CZ (Ø 13,5 let)</t>
  </si>
  <si>
    <t>(Lucie ŠMEJKALOVÁ, Anežka ŠKRABALOVÁ)</t>
  </si>
  <si>
    <t>(Karolína BEZDĚKOVÁ, Martina BLAŽKOVÁ)</t>
  </si>
  <si>
    <t>(Hana CHMELOVÁ, Markéta DIETLOVÁ)</t>
  </si>
  <si>
    <t>29. BRAN (Ø 13,5 let)</t>
  </si>
  <si>
    <t>(Eliška VORLÍČKOVÁ, Beáta DREROVÁ)</t>
  </si>
  <si>
    <t>4. BOHM+JHRD</t>
  </si>
  <si>
    <t>19. PARD / CZ</t>
  </si>
  <si>
    <t>(Tereza JANOVSKÁ)</t>
  </si>
  <si>
    <r>
      <t>24. disciplína </t>
    </r>
    <r>
      <rPr>
        <b/>
        <sz val="14.3"/>
        <color rgb="FF000000"/>
        <rFont val="Arial"/>
        <family val="2"/>
        <charset val="238"/>
      </rPr>
      <t>4- jky + ž</t>
    </r>
  </si>
  <si>
    <t>(Eliška DVOŘÁKOVÁ, Kristýna FLEISSNEROVÁ, Tereza ŠKVOROVÁ, Kamila ONDRÁČKOVÁ)</t>
  </si>
  <si>
    <t>(Kristýna SKLENÁŘOVÁ, Lucie JIŘINSKÁ, Kateřina KUČEROVÁ, Johana KUPKOVÁ)</t>
  </si>
  <si>
    <t>(Karolína SMOLOVÁ, Sára MEUEROVÁ, Tereza PAROULKOVÁ, Monika PERGLEROVÁ)</t>
  </si>
  <si>
    <t>(Kristýna RAČANOVÁ, Anna FILIPOVÁ)</t>
  </si>
  <si>
    <t>(Natálie KLIMTOVÁ, Barbora BERKOVÁ, Nikola SEBÖKOVÁ)</t>
  </si>
  <si>
    <r>
      <t>25. disciplína </t>
    </r>
    <r>
      <rPr>
        <b/>
        <sz val="14.3"/>
        <color rgb="FF000000"/>
        <rFont val="Arial"/>
        <family val="2"/>
        <charset val="238"/>
      </rPr>
      <t>2- dci</t>
    </r>
  </si>
  <si>
    <t>1. LOKB (Ø 15 let)</t>
  </si>
  <si>
    <t>(Jan TROJAN, Martin ŠVESTKA)</t>
  </si>
  <si>
    <t>2. LOKB (Ø 15 let)</t>
  </si>
  <si>
    <t>(Martin BEČVÁŘ, Petr PECHAR)</t>
  </si>
  <si>
    <t>3. BOHM (Ø 15 let)</t>
  </si>
  <si>
    <t>(Filip VALEČKA, Tomáš KLAUS)</t>
  </si>
  <si>
    <t>4. TŘEB (Ø 16 let)</t>
  </si>
  <si>
    <t>(Tomáš KOHOUT, Radek RŮŽIČKA)</t>
  </si>
  <si>
    <t>5. BOHM (Ø 16 let)</t>
  </si>
  <si>
    <t>(Tomáš SVĚRÁK, Jan CHLÁDEK)</t>
  </si>
  <si>
    <t>6. BOHM (Ø 15 let)</t>
  </si>
  <si>
    <t>(Jakub MAREK, Tomáš JANOUŠEK)</t>
  </si>
  <si>
    <t>7. VKSM (Ø 15,5 let)</t>
  </si>
  <si>
    <t>(Martin POJEZNÝ, Jiří NEPRAŠ)</t>
  </si>
  <si>
    <t>8. VKSM (Ø 15 let)</t>
  </si>
  <si>
    <t>(Antonín KRABS, Vojtěch CHALOUPKA)</t>
  </si>
  <si>
    <t>9. LOUN (Ø 16 let)</t>
  </si>
  <si>
    <t>(Petr BLÁHA, Jan LEŠKO)</t>
  </si>
  <si>
    <t>10. PARD (Ø 15 let)</t>
  </si>
  <si>
    <t>(Matouš TROJAN, Vojtěch NOVOTNÝ)</t>
  </si>
  <si>
    <t>11. MĚLN (Ø 16 let)</t>
  </si>
  <si>
    <t>(štěpán KELLER, Lukáš LAUBE)</t>
  </si>
  <si>
    <t>12. MĚLN (Ø 16 let)</t>
  </si>
  <si>
    <t>(Adam TISLICKÝ, Jacob NAJMAN)</t>
  </si>
  <si>
    <t>13. MĚLN (Ø 15 let)</t>
  </si>
  <si>
    <t>(Jan JAKOUBEK, Vojtěch JAKOUBEK)</t>
  </si>
  <si>
    <t>14. ČVKP (Ø 15,5 let)</t>
  </si>
  <si>
    <t>(šimon ŘEZNÍK, Tadeáš TAJBL)</t>
  </si>
  <si>
    <t>15. BOLE / CZ (Ø 16 let)</t>
  </si>
  <si>
    <t>(Albert CABAN, Jan SKALÁK)</t>
  </si>
  <si>
    <t>16. BOLE / CZ (Ø 16 let)</t>
  </si>
  <si>
    <t>(Matěj KOTLAN, Petr ONDOMIŠI)</t>
  </si>
  <si>
    <r>
      <t>26. disciplína </t>
    </r>
    <r>
      <rPr>
        <b/>
        <sz val="14.3"/>
        <color rgb="FF000000"/>
        <rFont val="Arial"/>
        <family val="2"/>
        <charset val="238"/>
      </rPr>
      <t>2x m</t>
    </r>
  </si>
  <si>
    <t>2. BOHM (Ø 26,5 let)</t>
  </si>
  <si>
    <t>(Daniel CHALUPA, Vojtěch BARTOŇ)</t>
  </si>
  <si>
    <t>3. LOUN (Ø 20 let)</t>
  </si>
  <si>
    <t>(Jan LACINA, Jan KUČERA)</t>
  </si>
  <si>
    <t>4. BLES (Ø 19,5 let)</t>
  </si>
  <si>
    <t>(Ondřej HUDÁK, Tomáš ADÁMEK)</t>
  </si>
  <si>
    <t>5. BLES (Ø 19,5 let)</t>
  </si>
  <si>
    <t>(Vojtěch KLIMOVIČ, Filip MĚKOTA)</t>
  </si>
  <si>
    <t>6. LOKB (Ø 19 let)</t>
  </si>
  <si>
    <t>(Vojtěch BARNAT, Petr KOHOUT)</t>
  </si>
  <si>
    <t>7. BLES+ČVKP (Ø 21 let)</t>
  </si>
  <si>
    <t>(Filip VIČÍK, Albert NOVÝ)</t>
  </si>
  <si>
    <t>1. BOHM+DUKL</t>
  </si>
  <si>
    <t>(Jaroslav HELLEBRAND)</t>
  </si>
  <si>
    <r>
      <t>27. disciplína </t>
    </r>
    <r>
      <rPr>
        <b/>
        <sz val="14.3"/>
        <color rgb="FF000000"/>
        <rFont val="Arial"/>
        <family val="2"/>
        <charset val="238"/>
      </rPr>
      <t>1 x žcim A</t>
    </r>
  </si>
  <si>
    <t>(Ondřej MARYŠKA)</t>
  </si>
  <si>
    <t>(Richard KREJČÍ)</t>
  </si>
  <si>
    <t>3. MĚLN</t>
  </si>
  <si>
    <t>(Jiří OPPITZ)</t>
  </si>
  <si>
    <t>4. ROUD</t>
  </si>
  <si>
    <t>(Antonín ŠKRABAL)</t>
  </si>
  <si>
    <t>(Lukáš SLAVÍK)</t>
  </si>
  <si>
    <r>
      <t>28. disciplína </t>
    </r>
    <r>
      <rPr>
        <b/>
        <sz val="14.3"/>
        <color rgb="FF000000"/>
        <rFont val="Arial"/>
        <family val="2"/>
        <charset val="238"/>
      </rPr>
      <t>1 x žcim B</t>
    </r>
  </si>
  <si>
    <t>(Hubert ŠIMŮNEK)</t>
  </si>
  <si>
    <t>(Matyáš RYCHNOVSKÝ)</t>
  </si>
  <si>
    <t>(Tomáš BOHATA)</t>
  </si>
  <si>
    <t>4. BOLE / CZ</t>
  </si>
  <si>
    <t>(Ondřej JANDL)</t>
  </si>
  <si>
    <t>(Vít KOUŘIL)</t>
  </si>
  <si>
    <r>
      <t>29. disciplína </t>
    </r>
    <r>
      <rPr>
        <b/>
        <sz val="14.3"/>
        <color rgb="FF000000"/>
        <rFont val="Arial"/>
        <family val="2"/>
        <charset val="238"/>
      </rPr>
      <t>1 x žcim C</t>
    </r>
  </si>
  <si>
    <t>(Radim STANĚK)</t>
  </si>
  <si>
    <t>(Pavel KORECKÝ)</t>
  </si>
  <si>
    <t>(Josef BENEŠ)</t>
  </si>
  <si>
    <t>(Martin HORYNA)</t>
  </si>
  <si>
    <t>6. BOHM</t>
  </si>
  <si>
    <t>(Lukáš MALÝ)</t>
  </si>
  <si>
    <r>
      <t>30. disciplína </t>
    </r>
    <r>
      <rPr>
        <b/>
        <sz val="14.3"/>
        <color rgb="FF000000"/>
        <rFont val="Arial"/>
        <family val="2"/>
        <charset val="238"/>
      </rPr>
      <t>1 x žcim Z</t>
    </r>
  </si>
  <si>
    <t>1. JHRD / CZ</t>
  </si>
  <si>
    <t>(Pavel NOVÁK)</t>
  </si>
  <si>
    <t>2. JHRD / CZ</t>
  </si>
  <si>
    <t>(Tomáš JIROUŠEK)</t>
  </si>
  <si>
    <t>(Alexandr MUSAT)</t>
  </si>
  <si>
    <t>4. MĚLN / CZ</t>
  </si>
  <si>
    <t>(Lukáš PLICKA)</t>
  </si>
  <si>
    <t>5. MĚLN / CZ</t>
  </si>
  <si>
    <t>(Vít BRADÁČEK)</t>
  </si>
  <si>
    <t>(Alex KARONIS)</t>
  </si>
  <si>
    <t>7. SLAV / CZ</t>
  </si>
  <si>
    <t>(Shaan SURI)</t>
  </si>
  <si>
    <t>(Michal ZINDULKA)</t>
  </si>
  <si>
    <r>
      <t>31. disciplína </t>
    </r>
    <r>
      <rPr>
        <b/>
        <sz val="14.3"/>
        <color rgb="FF000000"/>
        <rFont val="Arial"/>
        <family val="2"/>
        <charset val="238"/>
      </rPr>
      <t>2x žcis</t>
    </r>
  </si>
  <si>
    <t>1. TŘEB (Ø 14 let)</t>
  </si>
  <si>
    <t>(Kamil JANOUŠEK, Vojtěch PEŠEK)</t>
  </si>
  <si>
    <t>2. BOHM (Ø 14 let)</t>
  </si>
  <si>
    <t>(Kristián TOMEK, Tomáš MASAŘÍK)</t>
  </si>
  <si>
    <t>3. BOHM (Ø 13,5 let)</t>
  </si>
  <si>
    <t>(Jan HOŠEK, Michal JAROŠ)</t>
  </si>
  <si>
    <t>4. BOHM (Ø 13 let)</t>
  </si>
  <si>
    <t>(Jiří SVITÁK, David HUML)</t>
  </si>
  <si>
    <t>5. BOHM (Ø 13,5 let)</t>
  </si>
  <si>
    <t>(Jaroslav RATAJ, David DOLEŽAL)</t>
  </si>
  <si>
    <t>6. JHRD (Ø 13,5 let)</t>
  </si>
  <si>
    <t>(Adam JEDLIČKA, Vojtěch PICKA)</t>
  </si>
  <si>
    <t>7. JHRD (Ø 13,5 let)</t>
  </si>
  <si>
    <t>(Albert ČEKAL, Tomáš DROBIL)</t>
  </si>
  <si>
    <t>8. JHRD+TŘEB (Ø 14 let)</t>
  </si>
  <si>
    <t>(Martin KUBÍČEK, Martin JANUŠKA)</t>
  </si>
  <si>
    <t>9. NYMB (Ø 13 let)</t>
  </si>
  <si>
    <t>(Vojtěch PUSTÝ, Ondřej KOLÁŘ)</t>
  </si>
  <si>
    <t>10. NERA (Ø 14 let)</t>
  </si>
  <si>
    <t>(Filip ŠULC, Ondřej HLADÍK)</t>
  </si>
  <si>
    <t>11. OLOM / CZ (Ø 14 let)</t>
  </si>
  <si>
    <t>(Michael PIŠKULA, Dominik ŠINCL)</t>
  </si>
  <si>
    <t>12. OSTP (Ø 14 let)</t>
  </si>
  <si>
    <t>(Přemysl PISKOŘ, Dan PĚNKAVA)</t>
  </si>
  <si>
    <t>13. MĚLN (Ø 13 let)</t>
  </si>
  <si>
    <t>(Vít NOVOTNÝ, Jan CHLEBOVSKÝ)</t>
  </si>
  <si>
    <t>14. MĚLN (Ø 14 let)</t>
  </si>
  <si>
    <t>(Jáchym NOVÁK, Jan DRAŽIL)</t>
  </si>
  <si>
    <t>15. LOUN (Ø 13,5 let)</t>
  </si>
  <si>
    <t>(Zbyněk FIRSTL, štěpán ŠEDIVÝ)</t>
  </si>
  <si>
    <t>16. LOUN (Ø 13,5 let)</t>
  </si>
  <si>
    <t>17. SLAV / CZ (Ø 14 let)</t>
  </si>
  <si>
    <t>(Tomáš ZOBAL, Jan VACEK)</t>
  </si>
  <si>
    <t>18. ČVKP (Ø 13 let)</t>
  </si>
  <si>
    <t>(Ondřej SKLENÁŘ, Roman SVOBODA)</t>
  </si>
  <si>
    <t>19. ČVKP (Ø 13 let)</t>
  </si>
  <si>
    <t>(Jiří MĚŘÍNSKÝ, Adam NĚMEC)</t>
  </si>
  <si>
    <t>20. ČVKP (Ø 14 let)</t>
  </si>
  <si>
    <t>(Janoš RUSZANYUK, Petr PATOČKA)</t>
  </si>
  <si>
    <t>21. ČVKP (Ø 14 let)</t>
  </si>
  <si>
    <t>(Filip MALÁK, Ondřej KNAP)</t>
  </si>
  <si>
    <t>22. ČVKP (Ø 14 let)</t>
  </si>
  <si>
    <t>(David MALÁK, Zdeněk NĚMEČEK)</t>
  </si>
  <si>
    <t>23. ČVKP (Ø 14 let)</t>
  </si>
  <si>
    <t>(Ondřej PELANT, Filip GRÉZL)</t>
  </si>
  <si>
    <t>24. BLES (Ø 14 let)</t>
  </si>
  <si>
    <t>(Jakub KYNCL, Roman KAŇA)</t>
  </si>
  <si>
    <t>25. BLES (Ø 14 let)</t>
  </si>
  <si>
    <t>(Viktor WALLISCH, Matyáš EBERT)</t>
  </si>
  <si>
    <t>26. BLES / CZ (Ø 13 let)</t>
  </si>
  <si>
    <t>(Stanislav BAŠTECKÝ, Jiří RADOUŠEK )</t>
  </si>
  <si>
    <t>27. BLES (Ø 14 let)</t>
  </si>
  <si>
    <t>(Jakub EBERT, Jakub BARTOŠ)</t>
  </si>
  <si>
    <t>28. BLES (Ø 14 let)</t>
  </si>
  <si>
    <t>29. BLES (Ø 14 let)</t>
  </si>
  <si>
    <t>(Michal PENC, Jan KVAPIL)</t>
  </si>
  <si>
    <t>30. BLES / CZ (Ø 13,5 let)</t>
  </si>
  <si>
    <t>(David POBORSKÝ, Michal JIRKOVSKÝ)</t>
  </si>
  <si>
    <t>31. MĚLN+NERA (Ø 13,5 let)</t>
  </si>
  <si>
    <t>(Jakub VAVRO, Jakub KAFKA)</t>
  </si>
  <si>
    <t>32. LYSÁ / CZ (Ø 13 let)</t>
  </si>
  <si>
    <t>(Hynek BRYNYCH, David HEJŇÁK)</t>
  </si>
  <si>
    <t>33. LYSÁ / CZ (Ø 13 let)</t>
  </si>
  <si>
    <t>(Jiří václav VEJLUPEK, Benjamin WILLIAMS)</t>
  </si>
  <si>
    <t>34. LYSÁ / CZ (Ø 13,5 let)</t>
  </si>
  <si>
    <t>(Norbert HAMERA, štěpán CHLÁDEK)</t>
  </si>
  <si>
    <t>35. LOKB (Ø 14 let)</t>
  </si>
  <si>
    <t>(Jan BUREŠ, Tomáš CAITHAML)</t>
  </si>
  <si>
    <t>36. BOLE / CZ (Ø 14 let)</t>
  </si>
  <si>
    <t>(Tomáš HALE, Matyáš BABKA)</t>
  </si>
  <si>
    <t>37. BOLE / CZ (Ø 13 let)</t>
  </si>
  <si>
    <t>(Matyáš VOSTATEK, Filip BRŮNA)</t>
  </si>
  <si>
    <t>38. BRAN / CZ (Ø 14 let)</t>
  </si>
  <si>
    <t>(Kryštof VONDRA, Marek HAVRÁNEK)</t>
  </si>
  <si>
    <t>39. LOKB (Ø 13,5 let)</t>
  </si>
  <si>
    <t>(Kamil BURGER, Matěj ŘEHOŘEK)</t>
  </si>
  <si>
    <t>40. BRAN (Ø 13,5 let)</t>
  </si>
  <si>
    <t>(Matěj SVATŮNĚK, Jakub NOVÁČEK)</t>
  </si>
  <si>
    <t>41. SLAV (Ø 13 let)</t>
  </si>
  <si>
    <t>(Jiří ČERNÝ, Michal VYHNANOVSKÝ)</t>
  </si>
  <si>
    <r>
      <t>32. disciplína </t>
    </r>
    <r>
      <rPr>
        <b/>
        <sz val="14.3"/>
        <color rgb="FF000000"/>
        <rFont val="Arial"/>
        <family val="2"/>
        <charset val="238"/>
      </rPr>
      <t>4- dky</t>
    </r>
  </si>
  <si>
    <t>(Ellen MICHAELI, Alice PISKÁČKOVÁ, Kristýna BERNARDOVÁ, Natalie DVOŘÁKOVÁ)</t>
  </si>
  <si>
    <t>2. LOUN (Ø 15,5 let)</t>
  </si>
  <si>
    <t>(Barbora TRÁVNÍČKOVÁ, Hana LAVIČKOVÁ, Barbora JANDOVÁ, Ivana KAŠKOVÁ)</t>
  </si>
  <si>
    <t>3. BLES / CZ (Ø 16 let)</t>
  </si>
  <si>
    <t>(Angelika KOMATSELI, Beáta VÍTOVSKÁ, Tereza BUSINSKÁ, Linda SKÁLOVÁ)</t>
  </si>
  <si>
    <r>
      <t>33. disciplína </t>
    </r>
    <r>
      <rPr>
        <b/>
        <sz val="14.3"/>
        <color rgb="FF000000"/>
        <rFont val="Arial"/>
        <family val="2"/>
        <charset val="238"/>
      </rPr>
      <t>2x jři</t>
    </r>
  </si>
  <si>
    <t>1. BOHM (Ø 17,5 let)</t>
  </si>
  <si>
    <t>(Jan FLEISSNER, Jan KUBICZEK)</t>
  </si>
  <si>
    <t>2. BOHM (Ø 18 let)</t>
  </si>
  <si>
    <t>(Jakub NOVÁK, Jakub TŘEČEK)</t>
  </si>
  <si>
    <t>3. LOUN (Ø 16,5 let)</t>
  </si>
  <si>
    <t>(Martin LACINA, David NEUMANN)</t>
  </si>
  <si>
    <t>4. PARD (Ø 17 let)</t>
  </si>
  <si>
    <t>(Boris CHMELAŘ, Ondřej JUNG)</t>
  </si>
  <si>
    <t>5. PARD (Ø 17,5 let)</t>
  </si>
  <si>
    <t>(Martin HAUK, Petr KOŠKA)</t>
  </si>
  <si>
    <t>6. PARD</t>
  </si>
  <si>
    <t>(Martin VALACH)</t>
  </si>
  <si>
    <t>7. MĚLN+NERA</t>
  </si>
  <si>
    <t>(Matěj MACH)</t>
  </si>
  <si>
    <t>8. LOKB</t>
  </si>
  <si>
    <t>(Michal NEJEDLÝ)</t>
  </si>
  <si>
    <t>9. JHRD+ČVKP</t>
  </si>
  <si>
    <t>(Adam PÍŠA)</t>
  </si>
  <si>
    <t>10. SLAV+ČVKP</t>
  </si>
  <si>
    <t>(Jan KLAUDA)</t>
  </si>
  <si>
    <r>
      <t>34. disciplína </t>
    </r>
    <r>
      <rPr>
        <b/>
        <sz val="14.3"/>
        <color rgb="FF000000"/>
        <rFont val="Arial"/>
        <family val="2"/>
        <charset val="238"/>
      </rPr>
      <t>1x žM</t>
    </r>
  </si>
  <si>
    <t>1. BOHM, kategorie: E</t>
  </si>
  <si>
    <t>(Zdeňka SIEBEROVÁ)</t>
  </si>
  <si>
    <t>2. BOHM, kategorie: E</t>
  </si>
  <si>
    <t>(Zuzana MIŠKOVSKÁ)</t>
  </si>
  <si>
    <t>3. BOHM, kategorie: C</t>
  </si>
  <si>
    <t>(Barbora FLEISSIGOVÁ)</t>
  </si>
  <si>
    <t>4. SLAV, kategorie: E</t>
  </si>
  <si>
    <t>(Hana DRDÁKOVÁ)</t>
  </si>
  <si>
    <t>5. VKSM, kategorie: C</t>
  </si>
  <si>
    <t>(Pavla TORÁČOVÁ)</t>
  </si>
  <si>
    <t>6. VKSM, kategorie: A</t>
  </si>
  <si>
    <t>(Martina ČIHÁKOVÁ)</t>
  </si>
  <si>
    <t>7. MĚLN, kategorie: C</t>
  </si>
  <si>
    <t>(Zuzana VALSOVÁ)</t>
  </si>
  <si>
    <t>8. MĚLN, kategorie: B</t>
  </si>
  <si>
    <t>(Pavla HÁJKOVÁ)</t>
  </si>
  <si>
    <r>
      <t>35. disciplína </t>
    </r>
    <r>
      <rPr>
        <b/>
        <sz val="14.3"/>
        <color rgb="FF000000"/>
        <rFont val="Arial"/>
        <family val="2"/>
        <charset val="238"/>
      </rPr>
      <t>2x žkym</t>
    </r>
  </si>
  <si>
    <t>(Adéla BROKEŠOVÁ, Vendula PETRŽELOVÁ)</t>
  </si>
  <si>
    <t>2. OLOM / CZ (Ø 11,5 let)</t>
  </si>
  <si>
    <t>(Daniela HLAVATÁ, Klára ŠOLLE)</t>
  </si>
  <si>
    <t>3. NERA (Ø 12 let)</t>
  </si>
  <si>
    <t>(Nela DVOŘÁKOVÁ, Nikola SCHEJBALOVÁ)</t>
  </si>
  <si>
    <t>4. BOLE / CZ (Ø 12 let)</t>
  </si>
  <si>
    <t>(Kateřina STRÁNSKÁ, Barbora SADILOVÁ)</t>
  </si>
  <si>
    <t>5. BOLE / CZ (Ø 11,5 let)</t>
  </si>
  <si>
    <t>(Lucie ZELENÁ, Dominika ŠTĚPANOVSKÁ)</t>
  </si>
  <si>
    <t>6. JHRD (Ø 12 let)</t>
  </si>
  <si>
    <t>(Anna DRNKOVÁ, Julie NOSKOVÁ)</t>
  </si>
  <si>
    <t>7. JHRD (Ø 11 let)</t>
  </si>
  <si>
    <t>(Eva SEDLÁKOVÁ, Magdaléna PŘIBYLOVÁ)</t>
  </si>
  <si>
    <t>8. LYSÁ / CZ (Ø 12 let)</t>
  </si>
  <si>
    <t>(Veronika HRÁZSKÁ, Eva SLOUPOVÁ)</t>
  </si>
  <si>
    <t>9. LYSÁ / CZ (Ø 12 let)</t>
  </si>
  <si>
    <t>(Anežka KARAMONOVÁ, Krystýna MACKOVÁ)</t>
  </si>
  <si>
    <t>10. LYSÁ / CZ (Ø 11,5 let)</t>
  </si>
  <si>
    <t>(Michaela VOCÁSKOVÁ, Michaela HACHOVÁ)</t>
  </si>
  <si>
    <t>11. BLES / CZ (Ø 11,5 let)</t>
  </si>
  <si>
    <t>(Tereza NEDVĚDOVÁ, Emma TŮMOVÁ)</t>
  </si>
  <si>
    <r>
      <t>36. disciplína </t>
    </r>
    <r>
      <rPr>
        <b/>
        <sz val="14.3"/>
        <color rgb="FF000000"/>
        <rFont val="Arial"/>
        <family val="2"/>
        <charset val="238"/>
      </rPr>
      <t>4+ žkys</t>
    </r>
  </si>
  <si>
    <t>(Julie VONDRKOVÁ, Veronika LIBÁNSKÁ, Klára BROTHÁNKOVÁ, Simona KOHOUTOVÁ, Hana KLÍMOVÁ)</t>
  </si>
  <si>
    <t>2. VKSM (Ø 13,5 let)</t>
  </si>
  <si>
    <t>(Sofie ŠUMANOVÁ, Veronika ČINKOVÁ, Sára METELKOVÁ, Aneta OPRŠALOVÁ, Vanda NEJEDLOVÁ)</t>
  </si>
  <si>
    <t>3. OLOM / CZ (Ø 13,5 let)</t>
  </si>
  <si>
    <t>(Tereza MICHALČÍKOVÁ, Tereza MASAŘOVÁ, Viktorie KREJČÍ, Karolína BRÁZDOVÁ, David MECKA)</t>
  </si>
  <si>
    <r>
      <t>37. disciplína </t>
    </r>
    <r>
      <rPr>
        <b/>
        <sz val="14.3"/>
        <color rgb="FF000000"/>
        <rFont val="Arial"/>
        <family val="2"/>
        <charset val="238"/>
      </rPr>
      <t>4x- dci</t>
    </r>
  </si>
  <si>
    <t>1. BOHM (Ø 15,3 let)</t>
  </si>
  <si>
    <t>(Tomáš ČERMÁK, Tomáš JANOUŠEK, Matěj BARTÁK, Jakub MAREK)</t>
  </si>
  <si>
    <t>2. VKSM (Ø 15,3 let)</t>
  </si>
  <si>
    <t>(Martin POJEZNÝ, Jiří NEPRAŠ, Antonín KRABS, Vojtěch CHALOUPKA)</t>
  </si>
  <si>
    <t>4. TŘEB (Ø 15,8 let)</t>
  </si>
  <si>
    <t>(Petr KOJAN, Adam ČUPITA, Jan VOCHOSKA, Jan ŠIMKOVSKÝ)</t>
  </si>
  <si>
    <t>5. ČVKP (Ø 15,3 let)</t>
  </si>
  <si>
    <t>(Jakub ZMATLÍK, Gabriel MAHLER, Ladislav BÍLEK, Vojtěch ŠETINA)</t>
  </si>
  <si>
    <t>6. ČVKP (Ø 15,3 let)</t>
  </si>
  <si>
    <t>(Matěj ČIHOSKÝ, Oskar WIRTH, šimon ŘEZNÍK, Tadeáš TAJBL)</t>
  </si>
  <si>
    <t>7. LOKB (Ø 15,3 let)</t>
  </si>
  <si>
    <t>(Martin BRŮŽEK, Jan TROJAN, Martin KOHOUT, Martin ŠVESTKA)</t>
  </si>
  <si>
    <t>3. BLES+ČVKP+TŘEB+SLAV</t>
  </si>
  <si>
    <t>(Thomas NESENSOHN)</t>
  </si>
  <si>
    <r>
      <t>38. disciplína </t>
    </r>
    <r>
      <rPr>
        <b/>
        <sz val="14.3"/>
        <color rgb="FF000000"/>
        <rFont val="Arial"/>
        <family val="2"/>
        <charset val="238"/>
      </rPr>
      <t>8x+ mix žacs</t>
    </r>
  </si>
  <si>
    <t>1. OLOM+OSTP / CZ (Ø 13,6 let)</t>
  </si>
  <si>
    <t>(Karolína BRÁZDOVÁ, Viktorie KREJČÍ, David MECKA, Matěj LORENC, Lucie TRUHLÁŘOVÁ, Emma BENÝŠKOVÁ, Dan PĚNKAVA, Přemysl PISKOŘ, Tereza MICHALČÍKOVÁ)</t>
  </si>
  <si>
    <t>2. SLAV / CZ (Ø 13,5 let)</t>
  </si>
  <si>
    <t>(Ruslan VIKOL, Markéta PRCHALOVÁ, Agáta ZAHÁLKOVÁ, Erika sarah PECHOVÁ, Aneta KŘIVSKÁ, Sofian HAMIDOUCHE, Jan VACEK, Tomáš ZOBAL, Radek ŠUMA)</t>
  </si>
  <si>
    <t>3. ČVKP (Ø 13,8 let)</t>
  </si>
  <si>
    <t>(Eliška HELLEROVÁ, Viktorie CHMELÍKOVÁ, Anna POHLOVÁ, Marie ŠTEFKOVÁ, Janoš RUSZANYUK, Ondřej KNAP, Filip MALÁK, David MALÁK, Monika PERGLEROVÁ)</t>
  </si>
  <si>
    <t>4. ČVKP (Ø 13,9 let)</t>
  </si>
  <si>
    <t>(Andrea HÁJKOVÁ, Lucie REZKOVÁ, Ondřej SKLENÁŘ, Filip GRÉZL, Petr PATOČKA, Zdeněk NĚMEČEK, Karolína HNÍZDILOVÁ, Klára BĚLOHLÁVKOVÁ, Alžběta REINHARDOVÁ)</t>
  </si>
  <si>
    <t>5. VKSM+BOLE / CZ</t>
  </si>
  <si>
    <t>(Martin UHL, Martin LEDNICKÝ, Matyáš LEDNICKÝ, Mikuláš VYBÍRAL, Matěj ČERMÁK)</t>
  </si>
  <si>
    <r>
      <t>39. disciplína </t>
    </r>
    <r>
      <rPr>
        <b/>
        <sz val="14.3"/>
        <color rgb="FF000000"/>
        <rFont val="Arial"/>
        <family val="2"/>
        <charset val="238"/>
      </rPr>
      <t>4x- dky</t>
    </r>
  </si>
  <si>
    <t>2. BLES / CZ (Ø 15,3 let)</t>
  </si>
  <si>
    <t>(Natália KRUCKÁ, Markéta PRÝMKOVÁ, Alexandra CHRZANOVSKÁ, Nikola VIČÍKOVÁ)</t>
  </si>
  <si>
    <t>(Angelika KOMATSELI, Zuzana METLICKÁ, Tereza BUSINSKÁ, Linda SKÁLOVÁ)</t>
  </si>
  <si>
    <t>4. LOUN (Ø 15,5 let)</t>
  </si>
  <si>
    <t>5. LOKB (Ø 15 let)</t>
  </si>
  <si>
    <t>(Michaela DVOŘÁKOVÁ, Denisa KROBOVÁ, Markéta KROMPOLCOVÁ, Barbora NOVÁKOVÁ)</t>
  </si>
  <si>
    <t>6. PŘER+LSBR+MĚLN+JHRD / CZ (Ø 15,3 let)</t>
  </si>
  <si>
    <t>(Valentýna KOLÁŘOVÁ, Bára KÁROVÁ, Anna-marie MACKOVÁ, Michala POSPÍŠILOVÁ)</t>
  </si>
  <si>
    <r>
      <t>40. disciplína </t>
    </r>
    <r>
      <rPr>
        <b/>
        <sz val="14.3"/>
        <color rgb="FF000000"/>
        <rFont val="Arial"/>
        <family val="2"/>
        <charset val="238"/>
      </rPr>
      <t>4- dci</t>
    </r>
  </si>
  <si>
    <t>(Tomáš SVĚRÁK, Jan CHLÁDEK, Filip VALEČKA, Tomáš KLAUS)</t>
  </si>
  <si>
    <t>(Tomáš KOHOUT, Adam ČUPITA, Jan ŠIMKOVSKÝ, Radek RŮŽIČKA)</t>
  </si>
  <si>
    <t>3. OLOM+ČVKP / CZ (Ø 15,8 let)</t>
  </si>
  <si>
    <t>(Lubomír OPLUŠTIL, František HRUBÝ, Petr JESZIK, Oskar WIRTH)</t>
  </si>
  <si>
    <t>4. LOUN+MĚLN (Ø 16 let)</t>
  </si>
  <si>
    <t>(Jan LEŠKO, Lukáš LAUBE, štěpán KELLER, Petr BLÁHA)</t>
  </si>
  <si>
    <t>(Martin CHVAL, Marek NOVOTNÝ, Vlastimil DĚDEK, Pavel PAZDERA)</t>
  </si>
  <si>
    <t>6. BOLE / CZ (Ø 16 let)</t>
  </si>
  <si>
    <t>(Matěj KOTLAN, Petr ONDOMIŠI, Albert CABAN, Jan SKALÁK)</t>
  </si>
  <si>
    <t>7. ČVKP / CZ (Ø 15,3 let)</t>
  </si>
  <si>
    <t>(šimon ŘEZNÍK, Gabriel MAHLER, Jakub ZMATLÍK, Tomáš JINDRA)</t>
  </si>
  <si>
    <t>8. ČVKP / CZ (Ø 15,8 let)</t>
  </si>
  <si>
    <t>(Vojtěch ŠETINA, Tadeáš TAJBL, David ANDĚL, Ladislav BÍLEK)</t>
  </si>
  <si>
    <r>
      <t>41. disciplína </t>
    </r>
    <r>
      <rPr>
        <b/>
        <sz val="14.3"/>
        <color rgb="FF000000"/>
        <rFont val="Arial"/>
        <family val="2"/>
        <charset val="238"/>
      </rPr>
      <t>2x žcim/neděle</t>
    </r>
  </si>
  <si>
    <t>1. JHRD (Ø 12 let)</t>
  </si>
  <si>
    <t>(Radim STANĚK, Hubert ŠIMŮNEK)</t>
  </si>
  <si>
    <t>2. JHRD+TŘEB (Ø 12 let)</t>
  </si>
  <si>
    <t>3. TŘEB (Ø 12 let)</t>
  </si>
  <si>
    <t>(Michal KORDA, Pavel KORECKÝ)</t>
  </si>
  <si>
    <t>4. NERA / CZ (Ø 12 let)</t>
  </si>
  <si>
    <t>5. JHRD / CZ (Ø 11 let)</t>
  </si>
  <si>
    <t>6. MĚLN / CZ (Ø 11 let)</t>
  </si>
  <si>
    <t>(Alexandr MUSAT, Vít BRADÁČEK)</t>
  </si>
  <si>
    <t>7. MĚLN / CZ (Ø 11,5 let)</t>
  </si>
  <si>
    <t>(Lukáš PLICKA, Matyáš PÍBIL)</t>
  </si>
  <si>
    <t>8. BOLE / CZ (Ø 11,5 let)</t>
  </si>
  <si>
    <t>(Čestmír KREJČÍ, Albert ŠTOCHL)</t>
  </si>
  <si>
    <t>9. BOLE / CZ (Ø 11,5 let)</t>
  </si>
  <si>
    <t>(Josef BENEŠ, Ondřej JANDL)</t>
  </si>
  <si>
    <t>10. MĚLN+ROUD (Ø 12 let)</t>
  </si>
  <si>
    <t>11. LYSÁ / CZ (Ø 12 let)</t>
  </si>
  <si>
    <t>(Ondřej SADÍLEK, Vavřinec KAVAN)</t>
  </si>
  <si>
    <t>12. LYSÁ / CZ (Ø 12 let)</t>
  </si>
  <si>
    <t>13. BLES (Ø 12 let)</t>
  </si>
  <si>
    <t>(Lukáš SLAVÍK, Vít KOUŘIL)</t>
  </si>
  <si>
    <t>14. OLOM / CZ (Ø 11,5 let)</t>
  </si>
  <si>
    <t>(Václav CHUMCHAL, Vojtěch HOSKOVEC)</t>
  </si>
  <si>
    <t>15. OLOM / CZ (Ø 11,5 let)</t>
  </si>
  <si>
    <t>(Michal KOTLÁR, Tomáš STÝSKALA)</t>
  </si>
  <si>
    <t>16. BRAN / CZ (Ø 12 let)</t>
  </si>
  <si>
    <t>(Marek KREJZA, Jakub MIKEŠ)</t>
  </si>
  <si>
    <r>
      <t>42. disciplína </t>
    </r>
    <r>
      <rPr>
        <b/>
        <sz val="14.3"/>
        <color rgb="FF000000"/>
        <rFont val="Arial"/>
        <family val="2"/>
        <charset val="238"/>
      </rPr>
      <t>1x žcis 14</t>
    </r>
  </si>
  <si>
    <t>2. JHRD</t>
  </si>
  <si>
    <t>(Jan HOŠEK)</t>
  </si>
  <si>
    <t>7. OLOM</t>
  </si>
  <si>
    <t>8. OLOM / CZ</t>
  </si>
  <si>
    <t>9. OLOM</t>
  </si>
  <si>
    <t>11. ČVKP</t>
  </si>
  <si>
    <t>(Janoš RUSZANYUK)</t>
  </si>
  <si>
    <t>12. ČVKP</t>
  </si>
  <si>
    <t>(Ondřej KNAP)</t>
  </si>
  <si>
    <t>13. ČVKP</t>
  </si>
  <si>
    <t>(Filip MALÁK)</t>
  </si>
  <si>
    <t>14. NERA</t>
  </si>
  <si>
    <t>15. NERA</t>
  </si>
  <si>
    <t>16. LYSÁ / CZ</t>
  </si>
  <si>
    <t>17. BOLE / CZ</t>
  </si>
  <si>
    <t>(Jan BERKA)</t>
  </si>
  <si>
    <r>
      <t>43. disciplína </t>
    </r>
    <r>
      <rPr>
        <b/>
        <sz val="14.3"/>
        <color rgb="FF000000"/>
        <rFont val="Arial"/>
        <family val="2"/>
        <charset val="238"/>
      </rPr>
      <t>1x žcis 13</t>
    </r>
  </si>
  <si>
    <t>(Adam JEDLIČKA)</t>
  </si>
  <si>
    <t>(Tomáš DROBIL)</t>
  </si>
  <si>
    <t>(David HUML)</t>
  </si>
  <si>
    <t>(Jiří SVITÁK)</t>
  </si>
  <si>
    <t>(Michal JAROŠ)</t>
  </si>
  <si>
    <t>6. NYMB</t>
  </si>
  <si>
    <t>7. NYMB</t>
  </si>
  <si>
    <t>8. NYMB</t>
  </si>
  <si>
    <t>(Jan CHLEBOVSKÝ)</t>
  </si>
  <si>
    <t>10. MĚLN</t>
  </si>
  <si>
    <t>(Vít NOVOTNÝ)</t>
  </si>
  <si>
    <t>12. LYSÁ</t>
  </si>
  <si>
    <t>13. LYSÁ / CZ</t>
  </si>
  <si>
    <t>(Hynek BRYNYCH)</t>
  </si>
  <si>
    <t>14. LYSÁ</t>
  </si>
  <si>
    <t>(Jiří václav VEJLUPEK)</t>
  </si>
  <si>
    <t>15. LYSÁ / CZ</t>
  </si>
  <si>
    <t>(David HEJŇÁK)</t>
  </si>
  <si>
    <r>
      <t>44. disciplína </t>
    </r>
    <r>
      <rPr>
        <b/>
        <sz val="14.3"/>
        <color rgb="FF000000"/>
        <rFont val="Arial"/>
        <family val="2"/>
        <charset val="238"/>
      </rPr>
      <t>4 x+ žkym/neděle</t>
    </r>
  </si>
  <si>
    <t>(Klára ŠOLLE, Daniela HLAVATÁ, Vendula PETRŽELOVÁ, Adéla BROKEŠOVÁ)</t>
  </si>
  <si>
    <t>2. SLAV / CZ (Ø 11,8 let)</t>
  </si>
  <si>
    <t>(Adéla BOROVIČKOVÁ, Johana SÝKOROVÁ, Agáta JANÍKOVÁ, Klára HENEBERGOVÁ)</t>
  </si>
  <si>
    <t>(Dominika ŠTĚPANOVSKÁ, Kateřina STRÁNSKÁ, Lucie ZELENÁ, Barbora SADILOVÁ)</t>
  </si>
  <si>
    <t>(Nikola JAVORČÍKOVÁ, Karolína JELÍNKOVÁ, Michaela CRKOVÁ, Nikola SCHEJBALOVÁ)</t>
  </si>
  <si>
    <t>5. JHRD (Ø 11,5 let)</t>
  </si>
  <si>
    <t>(Magdaléna PŘIBYLOVÁ, Eva SEDLÁKOVÁ, Anna DRNKOVÁ, Julie NOSKOVÁ)</t>
  </si>
  <si>
    <t>6. BLES / CZ (Ø 18,5 let)</t>
  </si>
  <si>
    <t>(Bára HEJDOVÁ, Marie NOVOTNÁ, Tereza NEDVĚDOVÁ, Emma TŮMOVÁ)</t>
  </si>
  <si>
    <t>7. LYSÁ / CZ (Ø 12 let)</t>
  </si>
  <si>
    <t>(Anežka KARAMONOVÁ, Veronika HRÁZSKÁ, Krystýna MACKOVÁ, Eva SLOUPOVÁ)</t>
  </si>
  <si>
    <r>
      <t>45. disciplína </t>
    </r>
    <r>
      <rPr>
        <b/>
        <sz val="14.3"/>
        <color rgb="FF000000"/>
        <rFont val="Arial"/>
        <family val="2"/>
        <charset val="238"/>
      </rPr>
      <t>2x žkys/neděle</t>
    </r>
  </si>
  <si>
    <t>(Klára BROTHÁNKOVÁ, Iva KLÍMOVÁ)</t>
  </si>
  <si>
    <t>8. MĚLN (Ø 13 let)</t>
  </si>
  <si>
    <t>(Natálie ODSTRČILOVÁ, Lucie ŠMEJKALOVÁ)</t>
  </si>
  <si>
    <t>9. SLAV (Ø 13 let)</t>
  </si>
  <si>
    <t>(Erika sarah PECHOVÁ, Agáta ZAHÁLKOVÁ)</t>
  </si>
  <si>
    <t>10. BLES (Ø 14 let)</t>
  </si>
  <si>
    <t>11. BLES (Ø 14 let)</t>
  </si>
  <si>
    <t>13. JHRD (Ø 13,5 let)</t>
  </si>
  <si>
    <t>(Natálie MERTOVÁ, Karolína PŘIBYLOVÁ)</t>
  </si>
  <si>
    <t>14. LYSÁ / CZ (Ø 13,5 let)</t>
  </si>
  <si>
    <t>15. LYSÁ / CZ (Ø 13 let)</t>
  </si>
  <si>
    <t>(Markéta PRCHALOVÁ, Aneta KŘIVSKÁ)</t>
  </si>
  <si>
    <t>19. BRAN (Ø 13,5 let)</t>
  </si>
  <si>
    <t>12. NYMB+LYSÁ</t>
  </si>
  <si>
    <r>
      <t>46. disciplína </t>
    </r>
    <r>
      <rPr>
        <b/>
        <sz val="14.3"/>
        <color rgb="FF000000"/>
        <rFont val="Arial"/>
        <family val="2"/>
        <charset val="238"/>
      </rPr>
      <t>4- jři</t>
    </r>
  </si>
  <si>
    <t>1. BOHM (Ø 17,8 let)</t>
  </si>
  <si>
    <t>(Jan KUBICZEK, Jakub NOVÁK, Jakub TŘEČEK, Jan FLEISSNER)</t>
  </si>
  <si>
    <r>
      <t>47. disciplína </t>
    </r>
    <r>
      <rPr>
        <b/>
        <sz val="14.3"/>
        <color rgb="FF000000"/>
        <rFont val="Arial"/>
        <family val="2"/>
        <charset val="238"/>
      </rPr>
      <t>2- dky</t>
    </r>
  </si>
  <si>
    <t>3. BLES (Ø 16 let)</t>
  </si>
  <si>
    <t>4. TŘEB (Ø 15 let)</t>
  </si>
  <si>
    <t>(Kateřina NOVOTNÁ, Karolína KOLÁŘOVÁ)</t>
  </si>
  <si>
    <t>(Eliška CHMÁTALOVÁ, Ludmila OLŠOVSKÁ)</t>
  </si>
  <si>
    <t>6. LOKB (Ø 15 let)</t>
  </si>
  <si>
    <t>(Barbora NOVÁKOVÁ, Denisa KROBOVÁ)</t>
  </si>
  <si>
    <t>1. LOUN</t>
  </si>
  <si>
    <t>(Barbora TRÁVNÍČKOVÁ)</t>
  </si>
  <si>
    <t>(Hana LAVIČKOVÁ)</t>
  </si>
  <si>
    <r>
      <t>48. disciplína </t>
    </r>
    <r>
      <rPr>
        <b/>
        <sz val="14.3"/>
        <color rgb="FF000000"/>
        <rFont val="Arial"/>
        <family val="2"/>
        <charset val="238"/>
      </rPr>
      <t>4 x+ žcim/neděle</t>
    </r>
  </si>
  <si>
    <t>1. NERA / CZ (Ø 12 let)</t>
  </si>
  <si>
    <t>(Kryštof RAMZEK, Samuel BRDLÍK, Patrik PALIČKA, Tomáš NOVOTNÝ)</t>
  </si>
  <si>
    <t>2. MĚLN / CZ (Ø 11,3 let)</t>
  </si>
  <si>
    <t>(Lukáš PLICKA, Alexandr MUSAT, Vít BRADÁČEK, Matyáš PÍBIL)</t>
  </si>
  <si>
    <t>(Ondřej JANDL, Josef BENEŠ, Kryštof FÁRA, Jiří PAZDERA)</t>
  </si>
  <si>
    <t>(Jakub GIESEL, Matyáš KYNŠT, Čestmír KREJČÍ, Albert ŠTOCHL)</t>
  </si>
  <si>
    <t>(Lukáš SLAVÍK, Vít KOUŘIL, Martin HORYNA, Michal ZINDULKA)</t>
  </si>
  <si>
    <t>(Lukáš MALÝ, Ondřej KUBŮ, Matyáš RYCHNOVSKÝ, Richard KREJČÍ)</t>
  </si>
  <si>
    <t>(Petr ČÍŽEK, Michal KOTLÁR, Filip SNÁŠEL, Tomáš STÝSKALA)</t>
  </si>
  <si>
    <t>(Michal GRÁZL, Jana ŘEZÁČ, Václav CHUMCHAL, Vojtěch HOSKOVEC)</t>
  </si>
  <si>
    <t>(Štěpán NOVÁK , Antonín SCHOBER, Marek KREJZA, Jakub MIKEŠ)</t>
  </si>
  <si>
    <r>
      <t>49. disciplína </t>
    </r>
    <r>
      <rPr>
        <b/>
        <sz val="14.3"/>
        <color rgb="FF000000"/>
        <rFont val="Arial"/>
        <family val="2"/>
        <charset val="238"/>
      </rPr>
      <t>2x žcis/neděle</t>
    </r>
  </si>
  <si>
    <t>(Jakub KNYTL, Tomáš MASAŘÍK)</t>
  </si>
  <si>
    <t>(Jan MATĚJOVSKÝ, Jiří SVITÁK)</t>
  </si>
  <si>
    <t>4. NYMB (Ø 12,5 let)</t>
  </si>
  <si>
    <t>(Richard WOLF, Ondřej KOLÁŘ)</t>
  </si>
  <si>
    <t>5. JHRD (Ø 13,5 let)</t>
  </si>
  <si>
    <t>(Adam JEDLIČKA, Albert ČEKAL)</t>
  </si>
  <si>
    <t>(Adam PIHÁVEK, Vojtěch PICKA)</t>
  </si>
  <si>
    <t>(Tomáš DROBIL, Martin KUBÍČEK)</t>
  </si>
  <si>
    <t>8. OLOM / CZ (Ø 14 let)</t>
  </si>
  <si>
    <t>(Dominik ŠINCL, Michael PIŠKULA)</t>
  </si>
  <si>
    <t>9. OSTP (Ø 14 let)</t>
  </si>
  <si>
    <t>(Dan PĚNKAVA, Přemysl PISKOŘ)</t>
  </si>
  <si>
    <t>10. MĚLN (Ø 14 let)</t>
  </si>
  <si>
    <t>(Jan DRAŽIL, Jáchym NOVÁK)</t>
  </si>
  <si>
    <t>11. MĚLN / CZ (Ø 13 let)</t>
  </si>
  <si>
    <t>(Jan RARIK, Jakub VAVRO)</t>
  </si>
  <si>
    <t>12. LOUN (Ø 13,5 let)</t>
  </si>
  <si>
    <t>(Ruslan VIKOL, Sofian HAMIDOUCHE)</t>
  </si>
  <si>
    <t>(Jiří ČERNÝ, Matyáš MATUŠÍK)</t>
  </si>
  <si>
    <t>(Adam NĚMEC, Roman SVOBODA)</t>
  </si>
  <si>
    <t>(Jan JEDLIČKA, Jiří MĚŘÍNSKÝ)</t>
  </si>
  <si>
    <t>(Ondřej SKLENÁŘ, Filip GRÉZL)</t>
  </si>
  <si>
    <t>22. BLES (Ø 14 let)</t>
  </si>
  <si>
    <t>(Michal JIRKOVSKÝ, David POBORSKÝ)</t>
  </si>
  <si>
    <t>(Marek HAVRÁNEK, Kryštof VONDRA)</t>
  </si>
  <si>
    <r>
      <t>50. disciplína </t>
    </r>
    <r>
      <rPr>
        <b/>
        <sz val="14.3"/>
        <color rgb="FF000000"/>
        <rFont val="Arial"/>
        <family val="2"/>
        <charset val="238"/>
      </rPr>
      <t>1x žkym 12</t>
    </r>
  </si>
  <si>
    <t>1. TŘEB / CZ</t>
  </si>
  <si>
    <t>4. LOUN</t>
  </si>
  <si>
    <t>5. JHRD</t>
  </si>
  <si>
    <t>(Tereza NEDVĚDOVÁ)</t>
  </si>
  <si>
    <t>(Krystýna MACKOVÁ)</t>
  </si>
  <si>
    <r>
      <t>51. disciplína </t>
    </r>
    <r>
      <rPr>
        <b/>
        <sz val="14.3"/>
        <color rgb="FF000000"/>
        <rFont val="Arial"/>
        <family val="2"/>
        <charset val="238"/>
      </rPr>
      <t>1x žkym 11</t>
    </r>
  </si>
  <si>
    <t>2. BLES / CZ</t>
  </si>
  <si>
    <r>
      <t>52. disciplína </t>
    </r>
    <r>
      <rPr>
        <b/>
        <sz val="14.3"/>
        <color rgb="FF000000"/>
        <rFont val="Arial"/>
        <family val="2"/>
        <charset val="238"/>
      </rPr>
      <t>4x+ žkys</t>
    </r>
  </si>
  <si>
    <t>(Iva KLÍMOVÁ, Klára BROTHÁNKOVÁ, Simona KOHOUTOVÁ, Hana KLÍMOVÁ, Eva KLÍMOVÁ)</t>
  </si>
  <si>
    <t>2. SLAV (Ø 13,3 let)</t>
  </si>
  <si>
    <t>(Markéta PRCHALOVÁ, Erika sarah PECHOVÁ, Aneta KŘIVSKÁ, Agáta ZAHÁLKOVÁ, Radek ŠUMA)</t>
  </si>
  <si>
    <t>3. BLES (Ø 14 let)</t>
  </si>
  <si>
    <t>(Eliška PODRAZILOVÁ, Barbora PODRAZILOVÁ, Adéla HEJDOVÁ, Gabriela HARTMANOVÁ, Kristýna SKLENÁŘOVÁ)</t>
  </si>
  <si>
    <t>4. LYSÁ / CZ (Ø 13,5 let)</t>
  </si>
  <si>
    <t>(Jitka VEJLUPKOVÁ, Anna ŠOUKALOVÁ, Dominika BÍZKOVÁ, Alžběta ZAVADILOVÁ, David HEJŇÁK)</t>
  </si>
  <si>
    <t>(Tereza MICHALČÍKOVÁ, Karolína BRÁZDOVÁ, Lucie TRUHLÁŘOVÁ, Emma BENÝŠKOVÁ, Matěj LORENC)</t>
  </si>
  <si>
    <t>6. OSTP+OLOM / CZ (Ø 13,8 let)</t>
  </si>
  <si>
    <t>(Adéla MICHÁLKOVÁ, Viktorie KREJČÍ, Markéta ZBOŘILOVÁ, Tereza MASAŘOVÁ, David MECKA)</t>
  </si>
  <si>
    <r>
      <t>53. disciplína </t>
    </r>
    <r>
      <rPr>
        <b/>
        <sz val="14.3"/>
        <color rgb="FF000000"/>
        <rFont val="Arial"/>
        <family val="2"/>
        <charset val="238"/>
      </rPr>
      <t>4- m</t>
    </r>
  </si>
  <si>
    <t>1. BOHM (Ø 24,3 let)</t>
  </si>
  <si>
    <t>(Daniel CHALUPA, Vojtěch BARTOŇ, Jan HINTNAUS, Jaroslav HELLEBRAND)</t>
  </si>
  <si>
    <t>2. BLES (Ø 28 let)</t>
  </si>
  <si>
    <t>(Jan HUDEČEK, Vojtěch KLIMOVIČ, Filip MĚKOTA, Marek LORENC)</t>
  </si>
  <si>
    <t>3. BLES+LOKB (Ø 19,3 let)</t>
  </si>
  <si>
    <t>(Ondřej HUDÁK, Tomáš ADÁMEK, Vojtěch BARNAT, Petr KOHOUT)</t>
  </si>
  <si>
    <r>
      <t>54. disciplína </t>
    </r>
    <r>
      <rPr>
        <b/>
        <sz val="14.3"/>
        <color rgb="FF000000"/>
        <rFont val="Arial"/>
        <family val="2"/>
        <charset val="238"/>
      </rPr>
      <t>2x dci</t>
    </r>
  </si>
  <si>
    <t>(Matěj BARTÁK, Jakub MAREK)</t>
  </si>
  <si>
    <t>2. BOHM (Ø 15 let)</t>
  </si>
  <si>
    <t>(Lukáš PEKÁREK, Tomáš ČERMÁK)</t>
  </si>
  <si>
    <t>3. TŘEB (Ø 16 let)</t>
  </si>
  <si>
    <t>(Jan VOCHOSKA, Jan ŠIMKOVSKÝ)</t>
  </si>
  <si>
    <t>4. TŘEB (Ø 15,5 let)</t>
  </si>
  <si>
    <t>(Karel PECHA, Adam ČUPITA)</t>
  </si>
  <si>
    <t>5. SLAV (Ø 15,5 let)</t>
  </si>
  <si>
    <t>(Daniel BAMBAS, Matěj KOPČIL)</t>
  </si>
  <si>
    <t>6. SLAV (Ø 15,5 let)</t>
  </si>
  <si>
    <t>(Filip ZIMA, Adam KOPČIL)</t>
  </si>
  <si>
    <t>7. SLAV (Ø 15,5 let)</t>
  </si>
  <si>
    <t>(Jan MAREK, Jiří JIRÁK)</t>
  </si>
  <si>
    <t>8. OLOM / CZ (Ø 15,5 let)</t>
  </si>
  <si>
    <t>(Filip RUKRIEGEL, Adam ZDRÁHAL)</t>
  </si>
  <si>
    <t>9. BLES (Ø 16 let)</t>
  </si>
  <si>
    <t>(Benedikt FISCHER, Patrik JIRUŠ)</t>
  </si>
  <si>
    <t>10. LOUN (Ø 15,5 let)</t>
  </si>
  <si>
    <t>(Bohumil PEROUTKA, David NEUMANN)</t>
  </si>
  <si>
    <t>11. JHRD (Ø 15,5 let)</t>
  </si>
  <si>
    <t>(Martin TOŠER, Petr MARYŠKA)</t>
  </si>
  <si>
    <t>12. TŘEB (Ø 15 let)</t>
  </si>
  <si>
    <t>(Patrik OUŠKA, Petr KOJAN)</t>
  </si>
  <si>
    <t>13. MĚLN (Ø 16 let)</t>
  </si>
  <si>
    <t>(Lukáš LAUBE, štěpán KELLER)</t>
  </si>
  <si>
    <t>14. MĚLN (Ø 16 let)</t>
  </si>
  <si>
    <t>15. MĚLN (Ø 15 let)</t>
  </si>
  <si>
    <t>16. MĚLN (Ø 15 let)</t>
  </si>
  <si>
    <t>(Jakub ŠNAJDR, František VÁCHA)</t>
  </si>
  <si>
    <t>17. ČVKP (Ø 15,5 let)</t>
  </si>
  <si>
    <t>(Ladislav BÍLEK, Vojtěch ŠETINA)</t>
  </si>
  <si>
    <t>18. ČVKP (Ø 15 let)</t>
  </si>
  <si>
    <t>(Gabriel MAHLER, Jakub ZMATLÍK)</t>
  </si>
  <si>
    <t>19. LOKB (Ø 15,5 let)</t>
  </si>
  <si>
    <t>(Martin KOHOUT, Martin BRŮŽEK)</t>
  </si>
  <si>
    <t>20. LOKB (Ø 15 let)</t>
  </si>
  <si>
    <t>(Martin MICKA, Jan BOUŠKA)</t>
  </si>
  <si>
    <t>21. LITM+LYSÁ (Ø 16 let)</t>
  </si>
  <si>
    <t>(Petr ŠTEFAN, Martin CÉZA)</t>
  </si>
  <si>
    <r>
      <t>55. disciplína </t>
    </r>
    <r>
      <rPr>
        <b/>
        <sz val="14.3"/>
        <color rgb="FF000000"/>
        <rFont val="Arial"/>
        <family val="2"/>
        <charset val="238"/>
      </rPr>
      <t>1 dky A</t>
    </r>
  </si>
  <si>
    <t>(Natalie DVOŘÁKOVÁ)</t>
  </si>
  <si>
    <t>(Petra POSPÍŠILOVÁ)</t>
  </si>
  <si>
    <t>3. BLES</t>
  </si>
  <si>
    <t>(Beáta VÍTOVSKÁ)</t>
  </si>
  <si>
    <t>4. JHRD</t>
  </si>
  <si>
    <t>(Michala POSPÍŠILOVÁ)</t>
  </si>
  <si>
    <t>(Anna-marie MACKOVÁ)</t>
  </si>
  <si>
    <r>
      <t>56. disciplína </t>
    </r>
    <r>
      <rPr>
        <b/>
        <sz val="14.3"/>
        <color rgb="FF000000"/>
        <rFont val="Arial"/>
        <family val="2"/>
        <charset val="238"/>
      </rPr>
      <t>1 x dky B</t>
    </r>
  </si>
  <si>
    <t>(Kristýna BERNARDOVÁ)</t>
  </si>
  <si>
    <t>(Angelika KOMATSELI)</t>
  </si>
  <si>
    <t>(Kateřina NOVOTNÁ)</t>
  </si>
  <si>
    <t>4. MĚLN</t>
  </si>
  <si>
    <t>(Eliška TICHÁ)</t>
  </si>
  <si>
    <t>5. LOKB</t>
  </si>
  <si>
    <t>(Michaela DVOŘÁKOVÁ)</t>
  </si>
  <si>
    <t>6. LYSÁ</t>
  </si>
  <si>
    <t>(Tereza SADÍLKOVÁ)</t>
  </si>
  <si>
    <r>
      <t>57. disciplína </t>
    </r>
    <r>
      <rPr>
        <b/>
        <sz val="14.3"/>
        <color rgb="FF000000"/>
        <rFont val="Arial"/>
        <family val="2"/>
        <charset val="238"/>
      </rPr>
      <t>1 x dky C</t>
    </r>
  </si>
  <si>
    <t>1. BOHM / CZ</t>
  </si>
  <si>
    <t>(Ellen MICHAELI)</t>
  </si>
  <si>
    <t>2. BLES</t>
  </si>
  <si>
    <t>(Zuzana METLICKÁ)</t>
  </si>
  <si>
    <t>(Karolína KOLÁŘOVÁ)</t>
  </si>
  <si>
    <t>(Jitka TICHÁ)</t>
  </si>
  <si>
    <t>(Markéta KROMPOLCOVÁ)</t>
  </si>
  <si>
    <r>
      <t>58. disciplína </t>
    </r>
    <r>
      <rPr>
        <b/>
        <sz val="14.3"/>
        <color rgb="FF000000"/>
        <rFont val="Arial"/>
        <family val="2"/>
        <charset val="238"/>
      </rPr>
      <t>2x jky+ž</t>
    </r>
  </si>
  <si>
    <t>1. BOHM (Ø 17 let)</t>
  </si>
  <si>
    <t>2. TŘEB (Ø 17,5 let)</t>
  </si>
  <si>
    <t>(Klára DVOŘÁKOVÁ, Simona LORENCOVÁ)</t>
  </si>
  <si>
    <t>3. TŘEB (Ø 17 let)</t>
  </si>
  <si>
    <t>(Eva KLÍMOVÁ, Romana ILLEOVÁ)</t>
  </si>
  <si>
    <t>4. BOHM (Ø 20 let)</t>
  </si>
  <si>
    <t>(Eliška DVOŘÁKOVÁ, Kamila ONDRÁČKOVÁ)</t>
  </si>
  <si>
    <t>5. BLES (Ø 23 let)</t>
  </si>
  <si>
    <t>(Sára MEUEROVÁ, Tereza PAROULKOVÁ)</t>
  </si>
  <si>
    <t>6. BLES (Ø 20,5 let)</t>
  </si>
  <si>
    <t>(Veronika SELUCKÁ, Radomila SKRUŽNÁ)</t>
  </si>
  <si>
    <t>7. BLES / CZ (Ø 17,5 let)</t>
  </si>
  <si>
    <t>(Kristýna ŠTĚPÁNKOVÁ, Aneta FILUSZTKOVÁ)</t>
  </si>
  <si>
    <t>9. MĚLN (Ø 40,5 let)</t>
  </si>
  <si>
    <t>(Zuzana VALSOVÁ, Pavla HÁJKOVÁ)</t>
  </si>
  <si>
    <t>10. LYSÁ (Ø 17 let)</t>
  </si>
  <si>
    <t>(Zuzana BABECOVÁ, Eliška VRÁTILOVÁ)</t>
  </si>
  <si>
    <t>11. LYSÁ (Ø 17,5 let)</t>
  </si>
  <si>
    <t>(Anna KRUMPHOLCOVÁ, Marie HAMEROVÁ)</t>
  </si>
  <si>
    <t>8. PŘER+BLES / CZ</t>
  </si>
  <si>
    <t>(Dita PONIKELSKÁ)</t>
  </si>
  <si>
    <r>
      <t>59. disciplína </t>
    </r>
    <r>
      <rPr>
        <b/>
        <sz val="14.3"/>
        <color rgb="FF000000"/>
        <rFont val="Arial"/>
        <family val="2"/>
        <charset val="238"/>
      </rPr>
      <t>1x žcim 12</t>
    </r>
  </si>
  <si>
    <t>(Marek ILLE)</t>
  </si>
  <si>
    <t>(Filip SNÁŠEL)</t>
  </si>
  <si>
    <t>7. OLOM / CZ</t>
  </si>
  <si>
    <t>(Petr ČÍŽEK)</t>
  </si>
  <si>
    <t>(Michal KORDA)</t>
  </si>
  <si>
    <t>9. NERA</t>
  </si>
  <si>
    <t>(Tomáš NOVOTNÝ)</t>
  </si>
  <si>
    <t>10. NERA</t>
  </si>
  <si>
    <t>(Patrik PALIČKA)</t>
  </si>
  <si>
    <t>11. MĚLN</t>
  </si>
  <si>
    <t>13. SLAV</t>
  </si>
  <si>
    <t>14. BOLE / CZ</t>
  </si>
  <si>
    <t>(Kryštof FÁRA)</t>
  </si>
  <si>
    <t>15. BOLE / CZ</t>
  </si>
  <si>
    <t>(Jiří PAZDERA)</t>
  </si>
  <si>
    <t>16. BOLE / CZ</t>
  </si>
  <si>
    <t>(Matyáš KYNŠT)</t>
  </si>
  <si>
    <t>(Vavřinec KAVAN)</t>
  </si>
  <si>
    <t>18. LYSÁ / CZ</t>
  </si>
  <si>
    <t>(Ondřej SADÍLEK)</t>
  </si>
  <si>
    <t>19. LYSÁ / CZ</t>
  </si>
  <si>
    <t>(David JANSA)</t>
  </si>
  <si>
    <t>20. LYSÁ / CZ</t>
  </si>
  <si>
    <t>(Jan VOŘÍŠEK)</t>
  </si>
  <si>
    <t>21. BLES</t>
  </si>
  <si>
    <t>(Jan PÍSAŘÍK)</t>
  </si>
  <si>
    <t>22. BLES</t>
  </si>
  <si>
    <r>
      <t>60. disciplína </t>
    </r>
    <r>
      <rPr>
        <b/>
        <sz val="14.3"/>
        <color rgb="FF000000"/>
        <rFont val="Arial"/>
        <family val="2"/>
        <charset val="238"/>
      </rPr>
      <t>1x žcim 11</t>
    </r>
  </si>
  <si>
    <t>3. JHRD / CZ</t>
  </si>
  <si>
    <t>(Jakub GIESEL)</t>
  </si>
  <si>
    <r>
      <t>61. disciplína </t>
    </r>
    <r>
      <rPr>
        <b/>
        <sz val="14.3"/>
        <color rgb="FF000000"/>
        <rFont val="Arial"/>
        <family val="2"/>
        <charset val="238"/>
      </rPr>
      <t>4x+ žcis</t>
    </r>
  </si>
  <si>
    <t>1. TŘEB+JHRD (Ø 14 let)</t>
  </si>
  <si>
    <t>(Vojtěch PEŠEK, Kamil JANOUŠEK, Martin JANUŠKA, Martin KUBÍČEK, Eva KLÍMOVÁ)</t>
  </si>
  <si>
    <t>(Kristián TOMEK, Tomáš MASAŘÍK, Jan HOŠEK, Jakub KNYTL, Petr FISCHER)</t>
  </si>
  <si>
    <t>(Michal JAROŠ, Jan MATĚJOVSKÝ, Jaroslav RATAJ, David DOLEŽAL, Lucie MARTINCOVÁ)</t>
  </si>
  <si>
    <t>4. OLOM+OSTP / CZ (Ø 14 let)</t>
  </si>
  <si>
    <t>(Jáchym NOVÁK, Jan DRAŽIL, Jakub VAVRO, Jan RARIK, Adam TISLICKÝ)</t>
  </si>
  <si>
    <t>(Matyáš MATUŠÍK, Sofian HAMIDOUCHE, Jan VACEK, Tomáš ZOBAL, Radek ŠUMA)</t>
  </si>
  <si>
    <t>(Slávek FUČÍK, Jiří ČERNÝ, Ruslan VIKOL, Michal VYHNANOVSKÝ, Aneta KŘIVSKÁ)</t>
  </si>
  <si>
    <t>9. ČVKP (Ø 14 let)</t>
  </si>
  <si>
    <t>(Janoš RUSZANYUK, Ondřej KNAP, Petr PATOČKA, David MALÁK, Monika PERGLEROVÁ)</t>
  </si>
  <si>
    <t>(Filip GRÉZL, Ondřej PELANT, Filip MALÁK, Zdeněk NĚMEČEK, Alžběta REINHARDOVÁ)</t>
  </si>
  <si>
    <t>(Roman SVOBODA, Jiří MĚŘÍNSKÝ, Adam NĚMEC, Jan JEDLIČKA, Ondřej FERKL)</t>
  </si>
  <si>
    <t>(Roman KAŇA, Jakub KYNCL, Jakub EBERT, Jan KVAPIL, Natália KRUCKÁ)</t>
  </si>
  <si>
    <t>(Stanislav BAŠTECKÝ, Viktor WALLISCH, Matyáš EBERT, Michal PENC, Sára MEUEROVÁ)</t>
  </si>
  <si>
    <t>(Jiří RADOUŠEK , David POBORSKÝ, Michal JIRKOVSKÝ, Jakub BARTOŠ, Markéta PRÝMKOVÁ)</t>
  </si>
  <si>
    <t>(Hynek BRYNYCH, Norbert HAMERA, štěpán CHLÁDEK, David HEJŇÁK, Marcela CÉZOVÁ)</t>
  </si>
  <si>
    <t>(Tadeáš MATOUŠ, Matyáš VOSTATEK, Jakub DOLEŽAL, David ŠEDINA, Tomáš TRANKOVSKÝ)</t>
  </si>
  <si>
    <r>
      <t>62. disciplína </t>
    </r>
    <r>
      <rPr>
        <b/>
        <sz val="14.3"/>
        <color rgb="FF000000"/>
        <rFont val="Arial"/>
        <family val="2"/>
        <charset val="238"/>
      </rPr>
      <t>2x žkym 11/neděle</t>
    </r>
  </si>
  <si>
    <t>5. LYSÁ / CZ (Ø 11 let)</t>
  </si>
  <si>
    <t>(Michaela VOCÁSKOVÁ, Anežka MACHÁČKOVÁ)</t>
  </si>
  <si>
    <t>1. OLOM / CZ</t>
  </si>
  <si>
    <t>(Daniela HLAVATÁ)</t>
  </si>
  <si>
    <t>(Vendula PETRŽELOVÁ)</t>
  </si>
  <si>
    <t>(Dominika ŠTĚPANOVSKÁ)</t>
  </si>
  <si>
    <r>
      <t>63. disciplína </t>
    </r>
    <r>
      <rPr>
        <b/>
        <sz val="14.3"/>
        <color rgb="FF000000"/>
        <rFont val="Arial"/>
        <family val="2"/>
        <charset val="238"/>
      </rPr>
      <t>2x mix M</t>
    </r>
  </si>
  <si>
    <t>1. SLAV (Ø 52,5 let), kategorie: D</t>
  </si>
  <si>
    <t>(Jitka MAŠÁTOVÁ, Rostislav BLAHOUT)</t>
  </si>
  <si>
    <t>2. BOHM (Ø 47,5 let), kategorie: C</t>
  </si>
  <si>
    <t>(Martina ZBOŘILOVÁ, Vladimír BURDA)</t>
  </si>
  <si>
    <t>3. SLAV (Ø 55,5 let), kategorie: E</t>
  </si>
  <si>
    <t>(Hana DRDÁKOVÁ, Jiří KNOPP)</t>
  </si>
  <si>
    <t>4. BOHM (Ø 34,5 let), kategorie: A</t>
  </si>
  <si>
    <t>(Ema VESECKÁ, Zdeňka SIEBEROVÁ)</t>
  </si>
  <si>
    <t>5. BOHM+VKSM (Ø 63,5 let), kategorie: F</t>
  </si>
  <si>
    <t>(Zuzana MIŠKOVSKÁ, Václav ZOUBEK)</t>
  </si>
  <si>
    <t>6. VKSM (Ø 56 let), kategorie: E</t>
  </si>
  <si>
    <t>(Pavla TORÁČOVÁ, Zdeněk CAIS)</t>
  </si>
  <si>
    <t>7. VKSM (Ø 39 let), kategorie: B</t>
  </si>
  <si>
    <t>(Martina ČIHÁKOVÁ, Tomáš TAWAB)</t>
  </si>
  <si>
    <r>
      <t>64. disciplína </t>
    </r>
    <r>
      <rPr>
        <b/>
        <sz val="14.3"/>
        <color rgb="FF000000"/>
        <rFont val="Arial"/>
        <family val="2"/>
        <charset val="238"/>
      </rPr>
      <t>1x žkys 14</t>
    </r>
  </si>
  <si>
    <t>(Hana KLÍMOVÁ)</t>
  </si>
  <si>
    <t>2. NYMB</t>
  </si>
  <si>
    <t>(Barbora PODRAZILOVÁ)</t>
  </si>
  <si>
    <t>9. LOKB</t>
  </si>
  <si>
    <t>10. LYSÁ / CZ</t>
  </si>
  <si>
    <t>(Kateřina ŠMÍDOVÁ)</t>
  </si>
  <si>
    <t>12. OLOM / CZ</t>
  </si>
  <si>
    <t>(Markéta ZBOŘILOVÁ)</t>
  </si>
  <si>
    <r>
      <t>65. disciplína </t>
    </r>
    <r>
      <rPr>
        <b/>
        <sz val="14.3"/>
        <color rgb="FF000000"/>
        <rFont val="Arial"/>
        <family val="2"/>
        <charset val="238"/>
      </rPr>
      <t>1x žkys 13</t>
    </r>
  </si>
  <si>
    <t>(Simona KOHOUTOVÁ)</t>
  </si>
  <si>
    <t>7. JHRD</t>
  </si>
  <si>
    <r>
      <t>66. disciplína </t>
    </r>
    <r>
      <rPr>
        <b/>
        <sz val="14.3"/>
        <color rgb="FF000000"/>
        <rFont val="Arial"/>
        <family val="2"/>
        <charset val="238"/>
      </rPr>
      <t>8+ dci</t>
    </r>
  </si>
  <si>
    <t>(Tomáš SVĚRÁK, Theodor ŠÍMA, Tomáš JANOUŠEK, Jakub MAREK, Matěj BARTÁK, Jan CHLÁDEK, Filip VALEČKA, Tomáš KLAUS, Marek AMBRO)</t>
  </si>
  <si>
    <t>(Vlastimil DĚDEK, Marek NOVOTNÝ, Martin CHVAL, Pavel PAZDERA, Petr ONDOMIŠI, Matěj KOTLAN, Albert CABAN, Jan SKALÁK, Mikuláš VYBÍRAL)</t>
  </si>
  <si>
    <t>(Jakub ZMATLÍK, Oskar WIRTH, Petr JESZIK, Gabriel MAHLER, David ANDĚL, Ladislav BÍLEK, Vojtěch ŠETINA, Tomáš JINDRA, Ondřej FERKL)</t>
  </si>
  <si>
    <t>(Martin BEČVÁŘ, Petr PECHAR, Martin MICKA, Jan BOUŠKA, Jan TROJAN, Martin KOHOUT, Martin BRŮŽEK, Martin ŠVESTKA, Tomáš DVOŘÁK)</t>
  </si>
  <si>
    <t>2. VKSM+NERA</t>
  </si>
  <si>
    <t>(Jiří NEPRAŠ, Martin POJEZNÝ, Antonín KRABS, Vojtěch CHALOUPKA, Vojtěch KOVAŘÍK)</t>
  </si>
  <si>
    <r>
      <t>67. disciplína </t>
    </r>
    <r>
      <rPr>
        <b/>
        <sz val="14.3"/>
        <color rgb="FF000000"/>
        <rFont val="Arial"/>
        <family val="2"/>
        <charset val="238"/>
      </rPr>
      <t>4x- jři</t>
    </r>
  </si>
  <si>
    <t>2. BOHM (Ø 17,8 let)</t>
  </si>
  <si>
    <t>1. SLAV+ČVKP</t>
  </si>
  <si>
    <t>7. VKSM (Ø 14,8 let)</t>
  </si>
  <si>
    <t>(Antonín KRABS, Vojtěch CHALOUPKA, Vojtěch KOVAŘÍK, Matyáš VYBÍRAL, Jiří NEPRAŠ)</t>
  </si>
  <si>
    <t>21. ČVKP (Ø 12 let)</t>
  </si>
  <si>
    <t>(Miroslav ZOUBEK, Přemek HLAVNIČKA)</t>
  </si>
  <si>
    <t>11. SLAV</t>
  </si>
  <si>
    <t>(Tomáš ZOBAL)</t>
  </si>
  <si>
    <t>7. ČVKP</t>
  </si>
  <si>
    <t>(Kamila FÁBEROVÁ, Nikola VAVROUŠKOVÁ, Monika PERGLEROVÁ)</t>
  </si>
  <si>
    <t>(Karolína HNÍZDILOVÁ)</t>
  </si>
  <si>
    <t>14. ČVKP</t>
  </si>
  <si>
    <t>(Marie ŠTEFKOVÁ)</t>
  </si>
  <si>
    <t>15. ČVKP</t>
  </si>
  <si>
    <t>(Andrea HÁJKOVÁ)</t>
  </si>
  <si>
    <t>(Klára BĚLOHLÁVKOVÁ)</t>
  </si>
  <si>
    <t>17. ČVKP</t>
  </si>
  <si>
    <t>(Lucie REZKOVÁ)</t>
  </si>
  <si>
    <t>18. BŘEC</t>
  </si>
  <si>
    <t>(Magdaléna NOVOTNÁ)</t>
  </si>
  <si>
    <t>(Eliška HELLEROVÁ)</t>
  </si>
  <si>
    <t>12. BŘEC</t>
  </si>
  <si>
    <t>(Kateřina MITRIČOVÁ)</t>
  </si>
  <si>
    <t>(Viktorie CHMELÍKOVÁ)</t>
  </si>
  <si>
    <t>11. ČVKP (Ø 12 let)</t>
  </si>
  <si>
    <t>(Martin BARTEK, Venko PETKOV, Martin VAKOČ, Alan BRŇÁK, Monika PERGLEROVÁ)</t>
  </si>
  <si>
    <t>5. BŘEC</t>
  </si>
  <si>
    <t>(Tereza MELSKÁ)</t>
  </si>
  <si>
    <t>(Petra KŘIVÁNKOVÁ)</t>
  </si>
  <si>
    <t>(Nikola VAVROUŠKOVÁ)</t>
  </si>
  <si>
    <t>(Kamila FÁBEROVÁ)</t>
  </si>
  <si>
    <t>25. BRAN (Ø 14 let)</t>
  </si>
  <si>
    <t>26. BRAN (Ø 13,5 let)</t>
  </si>
  <si>
    <t>27. BRAN (Ø 13,5 let)</t>
  </si>
  <si>
    <t>28. LOKB (Ø 13 let)</t>
  </si>
  <si>
    <t>(Kateřina ŠVESTKOVÁ, Sofie MURICOVÁ)</t>
  </si>
  <si>
    <t>29. LOKB (Ø 13,5 let)</t>
  </si>
  <si>
    <t>(Marie HYTTNEROVÁ, Magdalena KINDLOVÁ)</t>
  </si>
  <si>
    <t>30. ČVKP (Ø 14 let)</t>
  </si>
  <si>
    <t>(Andrea HÁJKOVÁ, Karolína HNÍZDILOVÁ)</t>
  </si>
  <si>
    <t>31. BŘEC (Ø 13,5 let)</t>
  </si>
  <si>
    <t>(Magdaléna NOVOTNÁ, Kateřina MITRIČOVÁ)</t>
  </si>
  <si>
    <t>32. ČVKP (Ø 14 let)</t>
  </si>
  <si>
    <t>(Lucie REZKOVÁ, Klára BĚLOHLÁVKOVÁ)</t>
  </si>
  <si>
    <t>33. ČVKP (Ø 13 let)</t>
  </si>
  <si>
    <t>(Viktorie CHMELÍKOVÁ, Eliška HELLEROVÁ)</t>
  </si>
  <si>
    <t>34. JHRD+ČVKP (Ø 14 let)</t>
  </si>
  <si>
    <t>(Barbora MÁTLOVÁ, Marie ŠTEFKOVÁ)</t>
  </si>
  <si>
    <t>1. BOHM (Ø 20,3 let)</t>
  </si>
  <si>
    <t>2. BLES / CZ (Ø 21,5 let)</t>
  </si>
  <si>
    <t>3. BLES+ČVKP (Ø 23 let)</t>
  </si>
  <si>
    <t>5. BOHM+ČVKP (Ø 17 let)</t>
  </si>
  <si>
    <t>(Kristýna RAČANOVÁ, Anna FILIPOVÁ, Eliška ZAJÍCOVÁ, Alžběta REINHARDOVÁ)</t>
  </si>
  <si>
    <t>4. BOLE+VKSM / CZ</t>
  </si>
  <si>
    <t>(Alan BRŇÁK)</t>
  </si>
  <si>
    <t>(Martin VAKOČ)</t>
  </si>
  <si>
    <t>(Přemek HLAVNIČKA)</t>
  </si>
  <si>
    <t>9. ČVKP</t>
  </si>
  <si>
    <t>(Martin BARTEK)</t>
  </si>
  <si>
    <t>12. BŘEC (Ø 12 let)</t>
  </si>
  <si>
    <t>(Tereza MELSKÁ, Petra KŘIVÁNKOVÁ)</t>
  </si>
  <si>
    <t>13. ČVKP (Ø 12 let)</t>
  </si>
  <si>
    <t>(Kamila FÁBEROVÁ, Nikola VAVROUŠKOVÁ)</t>
  </si>
  <si>
    <t>4. ČVKP (Ø 14 let)</t>
  </si>
  <si>
    <t>(Andrea HÁJKOVÁ, Karolína HNÍZDILOVÁ, Marie ŠTEFKOVÁ, Klára BĚLOHLÁVKOVÁ, Monika PERGLEROVÁ)</t>
  </si>
  <si>
    <t>5. ČVKP (Ø 13,5 let)</t>
  </si>
  <si>
    <t>(Viktorie CHMELÍKOVÁ, Anna POHLOVÁ, Eliška HELLEROVÁ, Lucie REZKOVÁ, Alžběta REINHARDOVÁ)</t>
  </si>
  <si>
    <t>9. VKSM (Ø 15 let)</t>
  </si>
  <si>
    <t>(Antonín KRABS, Vojtěch CHALOUPKA, Vojtěch KOVAŘÍK, Matouš HANŽL)</t>
  </si>
  <si>
    <t>17. ČVKP (Ø 12 let)</t>
  </si>
  <si>
    <t>(Martin VAKOČ, Alan BRŇÁK)</t>
  </si>
  <si>
    <t>18. ČVKP (Ø 12 let)</t>
  </si>
  <si>
    <t>(Přemek HLAVNIČKA, Martin BARTEK)</t>
  </si>
  <si>
    <t>19. ČVKP (Ø 12 let)</t>
  </si>
  <si>
    <t>(Venko PETKOV, Miroslav ZOUBEK)</t>
  </si>
  <si>
    <t>20. SLAV</t>
  </si>
  <si>
    <t>21. SLAV / CZ</t>
  </si>
  <si>
    <t>16. SLAV</t>
  </si>
  <si>
    <t>(Michal VYHNANOVSKÝ)</t>
  </si>
  <si>
    <t>8. ČVKP</t>
  </si>
  <si>
    <t>16. SLAV (Ø 13,5 let)</t>
  </si>
  <si>
    <t>17. BRAN (Ø 14 let)</t>
  </si>
  <si>
    <t>18. BRAN (Ø 13,5 let)</t>
  </si>
  <si>
    <t>(Karolína HNÍZDILOVÁ, Marie ŠTEFKOVÁ)</t>
  </si>
  <si>
    <t>22. ČVKP (Ø 13 let)</t>
  </si>
  <si>
    <t>23. LOKB (Ø 13,5 let)</t>
  </si>
  <si>
    <t>24. BŘEC (Ø 13,5 let)</t>
  </si>
  <si>
    <t>25. VKSM / CZ (Ø 13 let)</t>
  </si>
  <si>
    <t>(Agáta CHLÁPKOVÁ, Lucie NOVÁKOVÁ)</t>
  </si>
  <si>
    <t>26. VKSM / CZ (Ø 14 let)</t>
  </si>
  <si>
    <t>(Anna ŠANTRŮČKOVÁ, Aneta OPRŠALOVÁ)</t>
  </si>
  <si>
    <t>27. VKSM (Ø 13,5 let)</t>
  </si>
  <si>
    <t>(Sofie ŠUMANOVÁ, Veronika ČINKOVÁ)</t>
  </si>
  <si>
    <t>28. ČVKP+JHRD (Ø 14 let)</t>
  </si>
  <si>
    <t>(Andrea HÁJKOVÁ, Barbora MÁTLOVÁ)</t>
  </si>
  <si>
    <t>7. ČVKP / CZ (Ø 15,5 let)</t>
  </si>
  <si>
    <t>(Veronika JIRASOVÁ, Josefína LÁZNIČKOVÁ)</t>
  </si>
  <si>
    <t>5. BLES / CZ (Ø 12 let)</t>
  </si>
  <si>
    <t>6. BOHM (Ø 12 let)</t>
  </si>
  <si>
    <t>7. OLOM / CZ (Ø 11,8 let)</t>
  </si>
  <si>
    <t>8. OLOM / CZ (Ø 11,5 let)</t>
  </si>
  <si>
    <t>9. BRAN / CZ (Ø 11,8 let)</t>
  </si>
  <si>
    <t>10. SLAV+ČVKP / CZ (Ø 11,8 let)</t>
  </si>
  <si>
    <t>(Shaan SURI, Alex KARONIS, Tomáš BOHATA, Martin BARTEK)</t>
  </si>
  <si>
    <t>(Venko PETKOV, Alan BRŇÁK, Miroslav ZOUBEK, Přemek HLAVNIČKA)</t>
  </si>
  <si>
    <t>13. SLAV / CZ (Ø 13,5 let)</t>
  </si>
  <si>
    <t>14. SLAV (Ø 13,5 let)</t>
  </si>
  <si>
    <t>15. ČVKP (Ø 13 let)</t>
  </si>
  <si>
    <t>16. ČVKP (Ø 13 let)</t>
  </si>
  <si>
    <t>17. ČVKP (Ø 13,5 let)</t>
  </si>
  <si>
    <t>18. ČVKP (Ø 14 let)</t>
  </si>
  <si>
    <t>19. BLES (Ø 14 let)</t>
  </si>
  <si>
    <t>20. BLES (Ø 14 let)</t>
  </si>
  <si>
    <t>21. BLES / CZ (Ø 13 let)</t>
  </si>
  <si>
    <t>23. BLES (Ø 14 let)</t>
  </si>
  <si>
    <t>24. BLES / CZ (Ø 13,5 let)</t>
  </si>
  <si>
    <t>25. NERA (Ø 14 let)</t>
  </si>
  <si>
    <t>26. BOLE / CZ (Ø 14 let)</t>
  </si>
  <si>
    <t>27. BOLE / CZ (Ø 13 let)</t>
  </si>
  <si>
    <t>28. BRAN / CZ (Ø 14 let)</t>
  </si>
  <si>
    <t>11. BŘEC</t>
  </si>
  <si>
    <t>7. BRAN (Ø 13,8 let)</t>
  </si>
  <si>
    <t>(Martina BLAŽKOVÁ, Karolína BEZDĚKOVÁ, Anna CABRNOCHOVÁ, Hana CHMELOVÁ, Tereza BLAŽKOVÁ)</t>
  </si>
  <si>
    <t>9. VKSM / CZ (Ø 13,8 let)</t>
  </si>
  <si>
    <t>(Karolína HARTMANOVÁ, Anna ŠANTRŮČKOVÁ, Sofie ŠUMANOVÁ, Veronika ČINKOVÁ, Iva UHLOVÁ)</t>
  </si>
  <si>
    <t>10. VKSM / CZ (Ø 13,3 let)</t>
  </si>
  <si>
    <t>(Sára METELKOVÁ, Aneta OPRŠALOVÁ, Vanda NEJEDLOVÁ, Lucie NOVÁKOVÁ, Kristýna KNOBOVÁ)</t>
  </si>
  <si>
    <t>11. ČVKP (Ø 13,8 let)</t>
  </si>
  <si>
    <t>(Anna POHLOVÁ, Eliška HELLEROVÁ, Karolína HNÍZDILOVÁ, Klára BĚLOHLÁVKOVÁ, Alžběta REINHARDOVÁ)</t>
  </si>
  <si>
    <t>12. ČVKP+JHRD (Ø 14 let)</t>
  </si>
  <si>
    <t>(Lucie REZKOVÁ, Andrea HÁJKOVÁ, Barbora MÁTLOVÁ, Marie ŠTEFKOVÁ, Monika PERGLEROVÁ)</t>
  </si>
  <si>
    <t>8. BRAN</t>
  </si>
  <si>
    <t>(Markéta DIETLOVÁ, Eliška VORLÍČKOVÁ, Beáta DREROVÁ, Adam KULHÁNEK)</t>
  </si>
  <si>
    <t>22. BRAN (Ø 16 let)</t>
  </si>
  <si>
    <t>(Matěj NOVOTNÝ, Adam KULHÁNEK)</t>
  </si>
  <si>
    <t>23. LOKB (Ø 15 let)</t>
  </si>
  <si>
    <t>24. VKSM (Ø 15,5 let)</t>
  </si>
  <si>
    <t>(Jiří NEPRAŠ, Martin POJEZNÝ)</t>
  </si>
  <si>
    <t>25. VKSM (Ø 15 let)</t>
  </si>
  <si>
    <t>26. VKSM (Ø 14,5 let)</t>
  </si>
  <si>
    <t>(Vojtěch KOVAŘÍK, Matyáš VYBÍRAL)</t>
  </si>
  <si>
    <t>(Simona VONDRÁČKOVÁ)</t>
  </si>
  <si>
    <t>7. VKSM</t>
  </si>
  <si>
    <t>(Tereza CIHELKOVÁ)</t>
  </si>
  <si>
    <t>6. VKSM</t>
  </si>
  <si>
    <t>(Kristýna KNOBOVÁ)</t>
  </si>
  <si>
    <t>12. BRAN (Ø 17 let)</t>
  </si>
  <si>
    <t>(Tereza BLAŽKOVÁ, Michaela BEZDĚKOVÁ)</t>
  </si>
  <si>
    <t>13. ČVKP (Ø 17 let)</t>
  </si>
  <si>
    <t>(Alžběta REINHARDOVÁ, Eliška ZAJÍCOVÁ)</t>
  </si>
  <si>
    <t>23. ČVKP</t>
  </si>
  <si>
    <t>5. MĚLN / CZ (Ø 13,5 let)</t>
  </si>
  <si>
    <t>6. SLAV / CZ (Ø 14 let)</t>
  </si>
  <si>
    <t>7. SLAV / CZ (Ø 13 let)</t>
  </si>
  <si>
    <t>8. ČVKP (Ø 14 let)</t>
  </si>
  <si>
    <t>10. ČVKP (Ø 13 let)</t>
  </si>
  <si>
    <t>12. BLES (Ø 13,8 let)</t>
  </si>
  <si>
    <t>13. BLES / CZ (Ø 13,5 let)</t>
  </si>
  <si>
    <t>14. LYSÁ / CZ (Ø 13,3 let)</t>
  </si>
  <si>
    <t>15. BOLE / CZ (Ø 13,5 let)</t>
  </si>
  <si>
    <t>16. BOLE / CZ (Ø 14 let)</t>
  </si>
  <si>
    <t>17. LOKB (Ø 13,5 let)</t>
  </si>
  <si>
    <t>(Matěj ŘEHOŘEK, Stanislav CINCIBUCH, Jan BUREŠ, Tomáš CAITHAML, Eva VARVAŘOVSKÁ)</t>
  </si>
  <si>
    <t>18. MĚLN+BRAN (Ø 13,3 let)</t>
  </si>
  <si>
    <t>(Jan CHLEBOVSKÝ, Vít NOVOTNÝ, Jakub NOVÁČEK, Matěj SVATŮNĚK, Jan TISLICKÝ)</t>
  </si>
  <si>
    <t>8. JHRD (Ø 11 let)</t>
  </si>
  <si>
    <t>13. BRAN</t>
  </si>
  <si>
    <t>14. BRAN</t>
  </si>
  <si>
    <t>15. BRAN</t>
  </si>
  <si>
    <t>16. BRAN</t>
  </si>
  <si>
    <t>18. ČVKP</t>
  </si>
  <si>
    <t>19. ČVKP</t>
  </si>
  <si>
    <t>20. BŘEC</t>
  </si>
  <si>
    <t>21. ČVKP</t>
  </si>
  <si>
    <t>22. ČVKP</t>
  </si>
  <si>
    <t>23. VKSM</t>
  </si>
  <si>
    <t>9. BŘEC</t>
  </si>
  <si>
    <t>10. ČVKP</t>
  </si>
  <si>
    <t>12. VKSM</t>
  </si>
  <si>
    <t>(Agáta CHLÁPKOVÁ)</t>
  </si>
  <si>
    <t>13. VKSM</t>
  </si>
  <si>
    <t>(Sára METELKOVÁ)</t>
  </si>
  <si>
    <t>14. VKSM</t>
  </si>
  <si>
    <t>(Vanda NEJEDLOVÁ)</t>
  </si>
  <si>
    <t>3. BOLE / CZ (Ø 15,5 let)</t>
  </si>
  <si>
    <t>4. ČVKP / CZ (Ø 15,5 let)</t>
  </si>
  <si>
    <t>5. LOKB (Ø 15,1 let)</t>
  </si>
  <si>
    <t>6. MĚLN+BRAN (Ø 15,9 let)</t>
  </si>
  <si>
    <t>(Adam TISLICKÝ, Jacob NAJMAN, Adam KULHÁNEK, Matěj NOVOTNÝ, Kryštof KOLOC, šimon NAGY, štěpán KELLER, Lukáš LAUBE, Jakub ŠNAJDR)</t>
  </si>
  <si>
    <t>7. ÚSTÍ+JHRD+VKSM+ČVKP</t>
  </si>
  <si>
    <t>(Martin TOŠER, Petr MARYŠKA, šimon ŘEZNÍK, Tadeáš TAJBL, Jan JOCHMAN)</t>
  </si>
  <si>
    <t>15. SLAV</t>
  </si>
  <si>
    <t>10. SLAV / CZ (Ø 13,5 let)</t>
  </si>
  <si>
    <t>(Matyáš MATUŠÍK, Ruslan VIKOL, Michal VYHNANOVSKÝ, Sofian HAMIDOUCHE, Radek ŠUMA)</t>
  </si>
  <si>
    <t>9. BOHM, kategorie: B</t>
  </si>
  <si>
    <t>(Anna POPOVIČOVÁ)</t>
  </si>
  <si>
    <t>Přidej posá</t>
  </si>
  <si>
    <t xml:space="preserve">  4+ dci</t>
  </si>
  <si>
    <t xml:space="preserve">  2x žcim</t>
  </si>
  <si>
    <t xml:space="preserve">  1 x žcis A</t>
  </si>
  <si>
    <t xml:space="preserve">  1 x žcis B</t>
  </si>
  <si>
    <t xml:space="preserve">  1 x žcis C</t>
  </si>
  <si>
    <t xml:space="preserve">  1x žcis Z</t>
  </si>
  <si>
    <t xml:space="preserve">  4x+ žkym</t>
  </si>
  <si>
    <t xml:space="preserve">  2x dky</t>
  </si>
  <si>
    <t xml:space="preserve">  1 x žkys A</t>
  </si>
  <si>
    <t xml:space="preserve">  1 x žkys B</t>
  </si>
  <si>
    <t xml:space="preserve">  1 x žkys C</t>
  </si>
  <si>
    <t xml:space="preserve">  1 x žkys Z</t>
  </si>
  <si>
    <t xml:space="preserve">  4- mM</t>
  </si>
  <si>
    <t xml:space="preserve">  1 x dci A</t>
  </si>
  <si>
    <t xml:space="preserve">  1 x dci B</t>
  </si>
  <si>
    <t xml:space="preserve">  1 x dci C</t>
  </si>
  <si>
    <t xml:space="preserve">  4x+ žcim</t>
  </si>
  <si>
    <t xml:space="preserve">  4+ žcis</t>
  </si>
  <si>
    <t xml:space="preserve">  1 x žkym A</t>
  </si>
  <si>
    <t xml:space="preserve">  1 x žkym B</t>
  </si>
  <si>
    <t xml:space="preserve">  1 x žkym C</t>
  </si>
  <si>
    <t xml:space="preserve">  1 x žkym Z</t>
  </si>
  <si>
    <t xml:space="preserve">  2x žkys</t>
  </si>
  <si>
    <t xml:space="preserve">  4- jky + ž</t>
  </si>
  <si>
    <t xml:space="preserve">  2- dci</t>
  </si>
  <si>
    <t xml:space="preserve">  2x m</t>
  </si>
  <si>
    <t xml:space="preserve">  1 x žcim A</t>
  </si>
  <si>
    <t xml:space="preserve">  1 x žcim B</t>
  </si>
  <si>
    <t xml:space="preserve">  1 x žcim C</t>
  </si>
  <si>
    <t xml:space="preserve">  1 x žcim Z</t>
  </si>
  <si>
    <t xml:space="preserve">  2x žcis</t>
  </si>
  <si>
    <t xml:space="preserve">  4- dky</t>
  </si>
  <si>
    <t xml:space="preserve">  2x jři</t>
  </si>
  <si>
    <t xml:space="preserve">  1x žM</t>
  </si>
  <si>
    <t xml:space="preserve">  2x žkym</t>
  </si>
  <si>
    <t xml:space="preserve">  4+ žkys</t>
  </si>
  <si>
    <t xml:space="preserve">  4x- dci</t>
  </si>
  <si>
    <t xml:space="preserve">  8x+ mix žacs</t>
  </si>
  <si>
    <t xml:space="preserve">  4x- dky</t>
  </si>
  <si>
    <t xml:space="preserve">  4- dci</t>
  </si>
  <si>
    <t xml:space="preserve">  2x žcim/neděle</t>
  </si>
  <si>
    <t xml:space="preserve">  1x žcis 14</t>
  </si>
  <si>
    <t xml:space="preserve">  1x žcis 13</t>
  </si>
  <si>
    <t xml:space="preserve">  4 x+ žkym/neděle</t>
  </si>
  <si>
    <t xml:space="preserve">  2x žkys/neděle</t>
  </si>
  <si>
    <t xml:space="preserve">  4- jři</t>
  </si>
  <si>
    <t xml:space="preserve">  2- dky</t>
  </si>
  <si>
    <t xml:space="preserve">  4 x+ žcim/neděle</t>
  </si>
  <si>
    <t xml:space="preserve">  2x žcis/neděle</t>
  </si>
  <si>
    <t xml:space="preserve">  1x žkym 12</t>
  </si>
  <si>
    <t xml:space="preserve">  1x žkym 11</t>
  </si>
  <si>
    <t xml:space="preserve">  4x+ žkys</t>
  </si>
  <si>
    <t xml:space="preserve">  4- m</t>
  </si>
  <si>
    <t xml:space="preserve">  2x dci</t>
  </si>
  <si>
    <t xml:space="preserve">  1 dky A</t>
  </si>
  <si>
    <t xml:space="preserve">  1 x dky B</t>
  </si>
  <si>
    <t xml:space="preserve">  1 x dky C</t>
  </si>
  <si>
    <t xml:space="preserve">  2x jky+ž</t>
  </si>
  <si>
    <t xml:space="preserve">  1x žcim 12</t>
  </si>
  <si>
    <t xml:space="preserve">  1x žcim 11</t>
  </si>
  <si>
    <t xml:space="preserve">  4x+ žcis</t>
  </si>
  <si>
    <t xml:space="preserve">  2x žkym 11/neděle</t>
  </si>
  <si>
    <t xml:space="preserve">  2x mix M</t>
  </si>
  <si>
    <t xml:space="preserve">  1x žkys 14</t>
  </si>
  <si>
    <t xml:space="preserve">  1x žkys 13</t>
  </si>
  <si>
    <t xml:space="preserve">  8+ dci</t>
  </si>
  <si>
    <t xml:space="preserve">  4x- jři</t>
  </si>
  <si>
    <t>1.  4+ dci</t>
  </si>
  <si>
    <t>2.  2x žcim</t>
  </si>
  <si>
    <t>3.  1 x žcis A</t>
  </si>
  <si>
    <t>4.  1 x žcis B</t>
  </si>
  <si>
    <t>5.  1 x žcis C</t>
  </si>
  <si>
    <t>6.  1x žcis Z</t>
  </si>
  <si>
    <t>7.  4x+ žkym</t>
  </si>
  <si>
    <t>8.  2x dky</t>
  </si>
  <si>
    <t>9.  1 x žkys A</t>
  </si>
  <si>
    <t>11.  1 x žkys C</t>
  </si>
  <si>
    <t>12.  1 x žkys Z</t>
  </si>
  <si>
    <t>13.  4- mM</t>
  </si>
  <si>
    <t>14.  1 x dci A</t>
  </si>
  <si>
    <t>15.  1 x dci B</t>
  </si>
  <si>
    <t>16.  1 x dci C</t>
  </si>
  <si>
    <t>17.  4x+ žcim</t>
  </si>
  <si>
    <t>18.  4+ žcis</t>
  </si>
  <si>
    <t>19.  1 x žkym A</t>
  </si>
  <si>
    <t>21.  1 x žkym C</t>
  </si>
  <si>
    <t>22.  1 x žkym Z</t>
  </si>
  <si>
    <t>23.  2x žkys</t>
  </si>
  <si>
    <t>24.  4- jky + ž</t>
  </si>
  <si>
    <t>25.  2- dci</t>
  </si>
  <si>
    <t>26.  2x m</t>
  </si>
  <si>
    <t>27.  1 x žcim A</t>
  </si>
  <si>
    <t>28.  1 x žcim B</t>
  </si>
  <si>
    <t>29.  1 x žcim C</t>
  </si>
  <si>
    <t>31.  2x žcis</t>
  </si>
  <si>
    <t>32.  4- dky</t>
  </si>
  <si>
    <t>33.  2x jři</t>
  </si>
  <si>
    <t>34.  1x žM</t>
  </si>
  <si>
    <t>35.  2x žkym</t>
  </si>
  <si>
    <t>36.  4+ žkys</t>
  </si>
  <si>
    <t>37.  4x- dci</t>
  </si>
  <si>
    <t xml:space="preserve"> BOHM </t>
  </si>
  <si>
    <t xml:space="preserve"> TŘEB </t>
  </si>
  <si>
    <t xml:space="preserve"> LOUN+MĚLN </t>
  </si>
  <si>
    <t xml:space="preserve"> ČVKP+OLOM </t>
  </si>
  <si>
    <t xml:space="preserve"> BOLE </t>
  </si>
  <si>
    <t xml:space="preserve"> ČVKP </t>
  </si>
  <si>
    <t xml:space="preserve"> VKSM </t>
  </si>
  <si>
    <t xml:space="preserve"> JHRD+TŘEB </t>
  </si>
  <si>
    <t xml:space="preserve"> JHRD </t>
  </si>
  <si>
    <t xml:space="preserve"> OLOM </t>
  </si>
  <si>
    <t xml:space="preserve"> NERA </t>
  </si>
  <si>
    <t xml:space="preserve"> MĚLN </t>
  </si>
  <si>
    <t xml:space="preserve"> SLAV </t>
  </si>
  <si>
    <t xml:space="preserve"> MĚLN+ROUD </t>
  </si>
  <si>
    <t xml:space="preserve"> LYSÁ </t>
  </si>
  <si>
    <t xml:space="preserve"> BRAN </t>
  </si>
  <si>
    <t xml:space="preserve"> TŘEB</t>
  </si>
  <si>
    <t> BOHM</t>
  </si>
  <si>
    <t xml:space="preserve"> JHRD</t>
  </si>
  <si>
    <t xml:space="preserve"> NYMB</t>
  </si>
  <si>
    <t xml:space="preserve"> OLOM</t>
  </si>
  <si>
    <t xml:space="preserve"> BLES</t>
  </si>
  <si>
    <t xml:space="preserve"> BRAN</t>
  </si>
  <si>
    <t xml:space="preserve"> SLAV</t>
  </si>
  <si>
    <t xml:space="preserve"> ČVKP</t>
  </si>
  <si>
    <t xml:space="preserve"> NERA</t>
  </si>
  <si>
    <t xml:space="preserve"> LYSÁ</t>
  </si>
  <si>
    <t xml:space="preserve"> LOKB</t>
  </si>
  <si>
    <t xml:space="preserve"> MĚLN</t>
  </si>
  <si>
    <t xml:space="preserve"> LOUN</t>
  </si>
  <si>
    <t xml:space="preserve"> NYMB </t>
  </si>
  <si>
    <t xml:space="preserve"> MĚLN+NERA </t>
  </si>
  <si>
    <t xml:space="preserve"> BLES </t>
  </si>
  <si>
    <t xml:space="preserve"> LOUN </t>
  </si>
  <si>
    <t xml:space="preserve"> PŘER+JHRD </t>
  </si>
  <si>
    <t xml:space="preserve"> PARD </t>
  </si>
  <si>
    <t xml:space="preserve"> LOKB </t>
  </si>
  <si>
    <t xml:space="preserve"> MĚLN+LSBR </t>
  </si>
  <si>
    <t xml:space="preserve"> OSTP</t>
  </si>
  <si>
    <t xml:space="preserve"> BŘEC</t>
  </si>
  <si>
    <t xml:space="preserve"> VKSM</t>
  </si>
  <si>
    <t xml:space="preserve"> PARD</t>
  </si>
  <si>
    <t xml:space="preserve"> OLOM+OSTP </t>
  </si>
  <si>
    <t xml:space="preserve"> BŘEC </t>
  </si>
  <si>
    <t xml:space="preserve"> JHRD+ČVKP </t>
  </si>
  <si>
    <t> BOHM+JHRD</t>
  </si>
  <si>
    <t xml:space="preserve"> BLES+ČVKP </t>
  </si>
  <si>
    <t xml:space="preserve"> BOHM+ČVKP </t>
  </si>
  <si>
    <t xml:space="preserve"> BOLE+VKSM </t>
  </si>
  <si>
    <t> BOHM+DUKL</t>
  </si>
  <si>
    <t xml:space="preserve"> ROUD</t>
  </si>
  <si>
    <t xml:space="preserve"> OSTP </t>
  </si>
  <si>
    <t xml:space="preserve"> MĚLN+NERA</t>
  </si>
  <si>
    <t xml:space="preserve"> JHRD+ČVKP</t>
  </si>
  <si>
    <t xml:space="preserve"> SLAV+ČVKP</t>
  </si>
  <si>
    <t xml:space="preserve"> BLES+ČVKP+TŘEB+SLAV</t>
  </si>
  <si>
    <t xml:space="preserve"> VKSM+BOLE </t>
  </si>
  <si>
    <t xml:space="preserve"> PŘER+LSBR+MĚLN+JHRD </t>
  </si>
  <si>
    <t xml:space="preserve"> OLOM+ČVKP </t>
  </si>
  <si>
    <t xml:space="preserve"> ČVKP+JHRD </t>
  </si>
  <si>
    <t xml:space="preserve"> NYMB+LYSÁ</t>
  </si>
  <si>
    <t xml:space="preserve"> SLAV+ČVKP </t>
  </si>
  <si>
    <t xml:space="preserve"> OSTP+OLOM </t>
  </si>
  <si>
    <t xml:space="preserve"> BLES+LOKB </t>
  </si>
  <si>
    <t xml:space="preserve"> LITM+LYSÁ </t>
  </si>
  <si>
    <t xml:space="preserve"> PŘER+BLES </t>
  </si>
  <si>
    <t xml:space="preserve"> TŘEB+JHRD </t>
  </si>
  <si>
    <t xml:space="preserve"> MĚLN+BRAN </t>
  </si>
  <si>
    <t xml:space="preserve"> VKSM+NERA</t>
  </si>
  <si>
    <t xml:space="preserve"> ÚSTÍ+JHRD+VKSM+ČVKP</t>
  </si>
  <si>
    <t>Disc.</t>
  </si>
  <si>
    <t>Klub</t>
  </si>
  <si>
    <t>posádka</t>
  </si>
  <si>
    <t>42.  4x- dky</t>
  </si>
  <si>
    <t>41.  8x+ mix žs</t>
  </si>
  <si>
    <t>43.  4- dci</t>
  </si>
  <si>
    <t>45.  1x žcis 14</t>
  </si>
  <si>
    <t>46.  1x žcis 13</t>
  </si>
  <si>
    <t>49.  4- jři</t>
  </si>
  <si>
    <t>53.  1x žkym 12</t>
  </si>
  <si>
    <t>54.  1x žkym 11</t>
  </si>
  <si>
    <t>55.  4x+ žkys</t>
  </si>
  <si>
    <t>56.  4- m</t>
  </si>
  <si>
    <t>57.  2x dci</t>
  </si>
  <si>
    <t>58.  1 dky A</t>
  </si>
  <si>
    <t>59.  1 x dky B</t>
  </si>
  <si>
    <t>61.  2x jky+ž</t>
  </si>
  <si>
    <t>62.  1x žcim 12</t>
  </si>
  <si>
    <t>63.  1x žcim 11</t>
  </si>
  <si>
    <t>64.  4x+ žcis</t>
  </si>
  <si>
    <t>66.  2x mix M</t>
  </si>
  <si>
    <t>67.  1x žkys 14</t>
  </si>
  <si>
    <t>68.  1x žkys 13</t>
  </si>
  <si>
    <t>69.  8+ dci</t>
  </si>
  <si>
    <t>70.  4x- jři</t>
  </si>
  <si>
    <t xml:space="preserve"> SLAV D</t>
  </si>
  <si>
    <t> BOHM C</t>
  </si>
  <si>
    <t xml:space="preserve"> SLAV E</t>
  </si>
  <si>
    <t>65.  2x žkym</t>
  </si>
  <si>
    <t> BOHM+VKSM F</t>
  </si>
  <si>
    <t xml:space="preserve"> VKSM E</t>
  </si>
  <si>
    <t xml:space="preserve"> VKSM B</t>
  </si>
  <si>
    <t>TŘEB+ŠTĚT</t>
  </si>
  <si>
    <t> BOHM G</t>
  </si>
  <si>
    <t> BOHM  E</t>
  </si>
  <si>
    <t> BOHM  C</t>
  </si>
  <si>
    <t xml:space="preserve"> SLAV  E</t>
  </si>
  <si>
    <t xml:space="preserve"> VKSM  C</t>
  </si>
  <si>
    <t xml:space="preserve"> VKSM  A</t>
  </si>
  <si>
    <t xml:space="preserve"> MĚLN  C</t>
  </si>
  <si>
    <t xml:space="preserve"> MĚLN  B</t>
  </si>
  <si>
    <t> BOHM  B</t>
  </si>
  <si>
    <t>Tomáš SVĚRÁK, Jan CHLÁDEK, Filip VALEČKA, Tomáš KLAUS, Marek AMBRO</t>
  </si>
  <si>
    <t>Tomáš KOHOUT, Radek RŮŽIČKA, Jan ŠIMKOVSKÝ, Adam ČUPITA, Eva KLÍMOVÁ</t>
  </si>
  <si>
    <t>Jan LEŠKO, Lukáš LAUBE, štěpán KELLER, Petr BLÁHA, Jan LACINA</t>
  </si>
  <si>
    <t>Petr JESZIK, Oskar WIRTH, Lubomír OPLUŠTIL, František HRUBÝ, Ondřej FERKL</t>
  </si>
  <si>
    <t>Vlastimil DĚDEK, Marek NOVOTNÝ, Martin CHVAL, Pavel PAZDERA, Mikuláš VYBÍRAL</t>
  </si>
  <si>
    <t>šimon ŘEZNÍK, Tadeáš TAJBL, David ANDĚL, Tomáš JINDRA, Jan JOCHMAN</t>
  </si>
  <si>
    <t>Antonín KRABS, Vojtěch CHALOUPKA, Vojtěch KOVAŘÍK, Matyáš VYBÍRAL, Jiří NEPRAŠ</t>
  </si>
  <si>
    <t>Ondřej MARYŠKA, Marek ILLE</t>
  </si>
  <si>
    <t>Richard KREJČÍ, Matyáš RYCHNOVSKÝ</t>
  </si>
  <si>
    <t>Pavel NOVÁK, Tomáš JIROUŠEK</t>
  </si>
  <si>
    <t>Petr ČÍŽEK, Filip SNÁŠEL</t>
  </si>
  <si>
    <t>Jana ŘEZÁČ, Tomáš STÝSKALA</t>
  </si>
  <si>
    <t>Michal KORDA, Vojtěch ZEMAN</t>
  </si>
  <si>
    <t>Patrik PALIČKA, Tomáš NOVOTNÝ</t>
  </si>
  <si>
    <t>Kryštof RAMZEK, Samuel BRDLÍK</t>
  </si>
  <si>
    <t>Hubert ŠIMŮNEK, Otakar NESNÍDAL</t>
  </si>
  <si>
    <t>Radim STANĚK, Miroslav MICHALEC</t>
  </si>
  <si>
    <t>Lukáš PLICKA, Alexandr MUSAT</t>
  </si>
  <si>
    <t>Vít BRADÁČEK, Matyáš PÍBIL</t>
  </si>
  <si>
    <t>Alex KARONIS, Tomáš BOHATA</t>
  </si>
  <si>
    <t>Nikolai SILIN, Ondřej JANDL</t>
  </si>
  <si>
    <t>Kryštof FÁRA, Jiří PAZDERA</t>
  </si>
  <si>
    <t>Jiří OPPITZ, Antonín ŠKRABAL</t>
  </si>
  <si>
    <t>Matyáš KYNŠT, Jakub GIESEL</t>
  </si>
  <si>
    <t>Vavřinec KAVAN, Ondřej SADÍLEK</t>
  </si>
  <si>
    <t>Jan VOŘÍŠEK, David JANSA</t>
  </si>
  <si>
    <t>Jakub MIKEŠ, Marek KREJZA</t>
  </si>
  <si>
    <t>Miroslav ZOUBEK, Přemek HLAVNIČKA</t>
  </si>
  <si>
    <t>Martin JANUŠKA</t>
  </si>
  <si>
    <t>Kristián TOMEK</t>
  </si>
  <si>
    <t>Albert ČEKAL</t>
  </si>
  <si>
    <t>Vojtěch PUSTÝ</t>
  </si>
  <si>
    <t>Matěj LORENC</t>
  </si>
  <si>
    <t>Jan VACEK</t>
  </si>
  <si>
    <t>Jakub KYNCL</t>
  </si>
  <si>
    <t>Norbert HAMERA</t>
  </si>
  <si>
    <t>Jakub NOVÁČEK</t>
  </si>
  <si>
    <t>Matěj SVATŮNĚK</t>
  </si>
  <si>
    <t>Tomáš ZOBAL</t>
  </si>
  <si>
    <t>Kamil JANOUŠEK</t>
  </si>
  <si>
    <t>Jakub KNYTL</t>
  </si>
  <si>
    <t>Vojtěch PICKA</t>
  </si>
  <si>
    <t>Ondřej KOLÁŘ</t>
  </si>
  <si>
    <t>David MECKA</t>
  </si>
  <si>
    <t>Ondřej SKLENÁŘ</t>
  </si>
  <si>
    <t>Roman KAŇA</t>
  </si>
  <si>
    <t>Jakub KAFKA</t>
  </si>
  <si>
    <t>štěpán CHLÁDEK</t>
  </si>
  <si>
    <t>Matěj ŘEHOŘEK</t>
  </si>
  <si>
    <t>Tomáš CAITHAML</t>
  </si>
  <si>
    <t>Sofian HAMIDOUCHE</t>
  </si>
  <si>
    <t>Vojtěch PEŠEK</t>
  </si>
  <si>
    <t>Jan MATĚJOVSKÝ</t>
  </si>
  <si>
    <t>Martin KUBÍČEK</t>
  </si>
  <si>
    <t>Richard WOLF</t>
  </si>
  <si>
    <t>Dominik ŠINCL</t>
  </si>
  <si>
    <t>Michael PIŠKULA</t>
  </si>
  <si>
    <t>Jakub VAVRO</t>
  </si>
  <si>
    <t>Zbyněk FIRSTL</t>
  </si>
  <si>
    <t>Stanislav BAŠTECKÝ</t>
  </si>
  <si>
    <t>Filip SRBECKÝ</t>
  </si>
  <si>
    <t>Ondřej HLADÍK</t>
  </si>
  <si>
    <t>Benjamin WILLIAMS</t>
  </si>
  <si>
    <t>Stanislav CINCIBUCH</t>
  </si>
  <si>
    <t>Matyáš MATUŠÍK</t>
  </si>
  <si>
    <t>Michal VYHNANOVSKÝ</t>
  </si>
  <si>
    <t>Jakub JECH</t>
  </si>
  <si>
    <t>Ondřej KLAJBL</t>
  </si>
  <si>
    <t>Ruslan VIKOL</t>
  </si>
  <si>
    <t>Jiří ČERNÝ</t>
  </si>
  <si>
    <t>Slávek FUČÍK</t>
  </si>
  <si>
    <t>Jan KVAPIL</t>
  </si>
  <si>
    <t>Kamil BURGER</t>
  </si>
  <si>
    <t>Vendula PETRŽELOVÁ, Adéla BROKEŠOVÁ, Daniela HLAVATÁ, Klára ŠOLLE, Markéta ZBOŘILOVÁ</t>
  </si>
  <si>
    <t>Karolína MOTTLOVÁ, Johana SÝKOROVÁ, Agáta JANÍKOVÁ, Klára HENEBERGOVÁ, Radek ŠUMA</t>
  </si>
  <si>
    <t>Barbora SADILOVÁ, Lucie ZELENÁ, Kateřina STRÁNSKÁ, Dominika ŠTĚPANOVSKÁ, Mikuláš VYBÍRAL</t>
  </si>
  <si>
    <t>Karolína JELÍNKOVÁ, Nikola JAVORČÍKOVÁ, Michaela CRKOVÁ, Nela DVOŘÁKOVÁ, Jan TISLICKÝ</t>
  </si>
  <si>
    <t>Michaela VOCÁSKOVÁ, Anežka MACHÁČKOVÁ, Veronika HRÁZSKÁ, Krystýna MACKOVÁ, Marcela CÉZOVÁ</t>
  </si>
  <si>
    <t>Ema STAROSTOVÁ, Bára HEJDOVÁ, Tereza NEDVĚDOVÁ, Daniel PAULÍN</t>
  </si>
  <si>
    <t>Anna ŠTĚPÁNOVÁ, Ema KOPČILOVÁ, Kamila FÁBEROVÁ, Nikola VAVROUŠKOVÁ, Monika PERGLEROVÁ</t>
  </si>
  <si>
    <t>Ellen MICHAELI, Natalie DVOŘÁKOVÁ</t>
  </si>
  <si>
    <t>Kristýna BERNARDOVÁ, Alice PISKÁČKOVÁ</t>
  </si>
  <si>
    <t>Lucie BARTOŇOVÁ, Heidi MAREŠOVÁ</t>
  </si>
  <si>
    <t>Kristýna KNOBOVÁ, Tereza CIHELKOVÁ</t>
  </si>
  <si>
    <t>Ivana KAŠKOVÁ, Barbora TRÁVNÍČKOVÁ</t>
  </si>
  <si>
    <t>Barbora JANDOVÁ, Hana LAVIČKOVÁ</t>
  </si>
  <si>
    <t>Angelika KOMATSELI, Beáta VÍTOVSKÁ</t>
  </si>
  <si>
    <t>Linda SKÁLOVÁ, Tereza BUSINSKÁ</t>
  </si>
  <si>
    <t>Natália KRUCKÁ, Markéta PRÝMKOVÁ</t>
  </si>
  <si>
    <t>Alexandra CHRZANOVSKÁ, Nikola VIČÍKOVÁ</t>
  </si>
  <si>
    <t>Valentýna KOLÁŘOVÁ, Michala POSPÍŠILOVÁ</t>
  </si>
  <si>
    <t>Nela NOVOTNÁ, Lucie KASTLOVÁ</t>
  </si>
  <si>
    <t>štěpánka ŠINDLEROVÁ, Natálie SOKOLOVÁ</t>
  </si>
  <si>
    <t>Simona NETÍKOVÁ, Natálie ANDRLÍKOVÁ</t>
  </si>
  <si>
    <t>Karolína KOLÁŘOVÁ, Kateřina NOVOTNÁ</t>
  </si>
  <si>
    <t>Denisa KROBOVÁ, Barbora NOVÁKOVÁ</t>
  </si>
  <si>
    <t>Michaela DVOŘÁKOVÁ, Markéta KROMPOLCOVÁ</t>
  </si>
  <si>
    <t>Anna-marie MACKOVÁ, Bára KÁROVÁ</t>
  </si>
  <si>
    <t>Josefína LÁZNIČKOVÁ, Veronika JIRASOVÁ</t>
  </si>
  <si>
    <t>Magdalena KINDLOVÁ</t>
  </si>
  <si>
    <t>Alžběta ZAVADILOVÁ</t>
  </si>
  <si>
    <t>Vendula ČUPITOVÁ</t>
  </si>
  <si>
    <t>Nikola KROPÁČKOVÁ</t>
  </si>
  <si>
    <t>Johana NEUMANOVÁ</t>
  </si>
  <si>
    <t>Adéla MICHÁLKOVÁ</t>
  </si>
  <si>
    <t>Simona PAŠKOVÁ</t>
  </si>
  <si>
    <t>Michaela KOMŮRKOVÁ</t>
  </si>
  <si>
    <t>Eliška PODRAZILOVÁ</t>
  </si>
  <si>
    <t>Barbora MÁTLOVÁ</t>
  </si>
  <si>
    <t>Karolína BEZDĚKOVÁ</t>
  </si>
  <si>
    <t>Martina BLAŽKOVÁ</t>
  </si>
  <si>
    <t>Karolína HNÍZDILOVÁ</t>
  </si>
  <si>
    <t>Marie ŠTEFKOVÁ</t>
  </si>
  <si>
    <t>Andrea HÁJKOVÁ</t>
  </si>
  <si>
    <t>Klára BĚLOHLÁVKOVÁ</t>
  </si>
  <si>
    <t>Lucie REZKOVÁ</t>
  </si>
  <si>
    <t>Magdaléna NOVOTNÁ</t>
  </si>
  <si>
    <t>Marie HYTTNEROVÁ</t>
  </si>
  <si>
    <t>Iva KLÍMOVÁ</t>
  </si>
  <si>
    <t>Amálie BUREŠOVÁ</t>
  </si>
  <si>
    <t>Emma BENÝŠKOVÁ</t>
  </si>
  <si>
    <t>Natálie ODSTRČILOVÁ</t>
  </si>
  <si>
    <t>Aneta KŘIVSKÁ</t>
  </si>
  <si>
    <t>Agáta ZAHÁLKOVÁ</t>
  </si>
  <si>
    <t>Gabriela HARTMANOVÁ</t>
  </si>
  <si>
    <t>Dominika BÍZKOVÁ</t>
  </si>
  <si>
    <t>Anna CABRNOCHOVÁ</t>
  </si>
  <si>
    <t>Eliška HELLEROVÁ</t>
  </si>
  <si>
    <t>Kateřina MITRIČOVÁ</t>
  </si>
  <si>
    <t>Kateřina ŠVESTKOVÁ</t>
  </si>
  <si>
    <t>Klára BROTHÁNKOVÁ</t>
  </si>
  <si>
    <t>Tereza NAJMANOVÁ</t>
  </si>
  <si>
    <t>Lucie TRUHLÁŘOVÁ</t>
  </si>
  <si>
    <t>Karolína HARTMANOVÁ</t>
  </si>
  <si>
    <t>Lucie ŠMEJKALOVÁ</t>
  </si>
  <si>
    <t>Adéla HEJDOVÁ</t>
  </si>
  <si>
    <t>Natálie MERTOVÁ</t>
  </si>
  <si>
    <t>Jitka VEJLUPKOVÁ</t>
  </si>
  <si>
    <t>Markéta PRCHALOVÁ</t>
  </si>
  <si>
    <t>Hana CHMELOVÁ</t>
  </si>
  <si>
    <t>Viktorie CHMELÍKOVÁ</t>
  </si>
  <si>
    <t>Anna ŠANTRŮČKOVÁ</t>
  </si>
  <si>
    <t>Lucie NOVÁKOVÁ</t>
  </si>
  <si>
    <t>Erika sarah PECHOVÁ</t>
  </si>
  <si>
    <t>Jan ŠTANCL, Pavel LORENC, Dobromil NENUTIL, Jiří MAK</t>
  </si>
  <si>
    <t>Pavel POKORNÝ, Vít ŠETINA, Jan ČERNÝ, Václav VÍZELKA</t>
  </si>
  <si>
    <t>Martin BRŮŽEK</t>
  </si>
  <si>
    <t>Jan NOSEK</t>
  </si>
  <si>
    <t>Martin POJEZNÝ</t>
  </si>
  <si>
    <t>Jan VOCHOSKA</t>
  </si>
  <si>
    <t>Benedikt FISCHER</t>
  </si>
  <si>
    <t>Martin TOŠER</t>
  </si>
  <si>
    <t>štěpán KELLER</t>
  </si>
  <si>
    <t>Martin CÉZA</t>
  </si>
  <si>
    <t>šimon NAGY</t>
  </si>
  <si>
    <t>Kryštof KOLOC</t>
  </si>
  <si>
    <t>Jan BOUŠKA</t>
  </si>
  <si>
    <t>Martin MICKA</t>
  </si>
  <si>
    <t>Petr KOJAN</t>
  </si>
  <si>
    <t>Matěj BARTÁK</t>
  </si>
  <si>
    <t>Daniel BAMBAS</t>
  </si>
  <si>
    <t>Adam KOPČIL</t>
  </si>
  <si>
    <t>Jiří JIRÁK</t>
  </si>
  <si>
    <t>Filip ZIMA</t>
  </si>
  <si>
    <t>Jan MAREK</t>
  </si>
  <si>
    <t>Jiří NEPRAŠ</t>
  </si>
  <si>
    <t>Adam ZDRÁHAL</t>
  </si>
  <si>
    <t>David NEUMANN</t>
  </si>
  <si>
    <t>Patrik JIRUŠ</t>
  </si>
  <si>
    <t>Petr MARYŠKA</t>
  </si>
  <si>
    <t>Adam TISLICKÝ</t>
  </si>
  <si>
    <t>Gabriel MAHLER</t>
  </si>
  <si>
    <t>Tomáš MRÁZ</t>
  </si>
  <si>
    <t>Adam KULHÁNEK</t>
  </si>
  <si>
    <t>Lukáš GECKO</t>
  </si>
  <si>
    <t>Marek AMBRO</t>
  </si>
  <si>
    <t>Vojtěch KOVAŘÍK</t>
  </si>
  <si>
    <t>Filip RUKRIEGEL</t>
  </si>
  <si>
    <t>Adan NĚMEČEK</t>
  </si>
  <si>
    <t>Bohumil PEROUTKA</t>
  </si>
  <si>
    <t>Jakub NOSEK</t>
  </si>
  <si>
    <t>Vladimír ZETEK</t>
  </si>
  <si>
    <t>Patrik OUŠKA</t>
  </si>
  <si>
    <t>Jakub ŠNAJDR</t>
  </si>
  <si>
    <t>Tobias WILLIAMS</t>
  </si>
  <si>
    <t>Vojtěch ZEMAN, Pavel KORECKÝ, Michal KORDA, Marek ILLE, Hana KLÍMOVÁ</t>
  </si>
  <si>
    <t>Kryštof RAMZEK, Patrik PALIČKA, Samuel BRDLÍK, Tomáš NOVOTNÝ, Petra JERMÁŘOVÁ</t>
  </si>
  <si>
    <t>Nikolai SILIN, Albert ŠTOCHL, Čestmír KREJČÍ, Jakub GIESEL, Martin FÁRA</t>
  </si>
  <si>
    <t>Josef BENEŠ, Matyáš KYNŠT, Kryštof FÁRA, Jiří PAZDERA, Mikuláš VYBÍRAL</t>
  </si>
  <si>
    <t>Jan VOŘÍŠEK, David JANSA, Ondřej SADÍLEK, Vavřinec KAVAN, Marcela CÉZOVÁ</t>
  </si>
  <si>
    <t>Jan PÍSAŘÍK, Martin HORYNA, Lukáš SLAVÍK, Vít KOUŘIL, Tereza PAROULKOVÁ</t>
  </si>
  <si>
    <t>Tomáš STÝSKALA, Michal KOTLÁR, Petr ČÍŽEK, Filip SNÁŠEL, Tereza MICHALČÍKOVÁ</t>
  </si>
  <si>
    <t>Michal GRÁZL, Jana ŘEZÁČ, Václav CHUMCHAL, Vojtěch HOSKOVEC, Markéta ZBOŘILOVÁ</t>
  </si>
  <si>
    <t>Štěpán NOVÁK , Antonín SCHOBER, Jakub MIKEŠ, Marek KREJZA, Tereza BLAŽKOVÁ</t>
  </si>
  <si>
    <t>Martin BARTEK, Venko PETKOV, Martin VAKOČ, Alan BRŇÁK, Monika PERGLEROVÁ</t>
  </si>
  <si>
    <t>Daniel KABELÁČ, Lukáš MALÝ, Matyáš RYCHNOVSKÝ, Ondřej KUBŮ, Petr FISCHER</t>
  </si>
  <si>
    <t>Jan HOŠEK, Jakub KNYTL, Tomáš MASAŘÍK, Michal JAROŠ, Petr FISCHER</t>
  </si>
  <si>
    <t>Jiří SVITÁK, David HUML, Jaroslav RATAJ, David DOLEŽAL, Lucie MARTINCOVÁ</t>
  </si>
  <si>
    <t>David MECKA, Matěj LORENC, Dan PĚNKAVA, Přemysl PISKOŘ, Markéta ZBOŘILOVÁ</t>
  </si>
  <si>
    <t>Jan CHLEBOVSKÝ, Vít NOVOTNÝ, Jáchym NOVÁK, Jan DRAŽIL, Jan TISLICKÝ</t>
  </si>
  <si>
    <t>David MALÁK, Ondřej KNAP, Janoš RUSZANYUK, Zdeněk NĚMEČEK, Monika PERGLEROVÁ</t>
  </si>
  <si>
    <t>Filip GRÉZL, Petr PATOČKA, Ondřej PELANT, Filip MALÁK, Alžběta REINHARDOVÁ</t>
  </si>
  <si>
    <t>Adam POSPÍŠIL, Martin LEDNICKÝ, Matyáš LEDNICKÝ, Mikuláš VYBÍRAL, Matěj ČERMÁK</t>
  </si>
  <si>
    <t>Martin FÁRA, Martin UHL, Filip BRŮNA, Petr SVOBODA, Tomáš TRANKOVSKÝ</t>
  </si>
  <si>
    <t>Jakub NOVÁČEK, Matěj SVATŮNĚK, Marek HAVRÁNEK, Kryštof VONDRA, Tereza BLAŽKOVÁ</t>
  </si>
  <si>
    <t>Matyáš MATUŠÍK, Ruslan VIKOL, Michal VYHNANOVSKÝ, Sofian HAMIDOUCHE, Radek ŠUMA</t>
  </si>
  <si>
    <t>Anežka ŠIMKOVSKÁ</t>
  </si>
  <si>
    <t>Klára HENEBERGOVÁ</t>
  </si>
  <si>
    <t>Eva SLOUPOVÁ</t>
  </si>
  <si>
    <t>Bára HEJDOVÁ</t>
  </si>
  <si>
    <t>Tereza MELSKÁ</t>
  </si>
  <si>
    <t>Karolína JELÍNKOVÁ</t>
  </si>
  <si>
    <t>Agáta JANÍKOVÁ</t>
  </si>
  <si>
    <t>Julie NOSKOVÁ</t>
  </si>
  <si>
    <t>Ema STAROSTOVÁ</t>
  </si>
  <si>
    <t>Petra KŘIVÁNKOVÁ</t>
  </si>
  <si>
    <t>Nikola VAVROUŠKOVÁ</t>
  </si>
  <si>
    <t>Nikola JAVORČÍKOVÁ</t>
  </si>
  <si>
    <t>Lucie ŘIMNÁČOVÁ</t>
  </si>
  <si>
    <t>Anna DRNKOVÁ</t>
  </si>
  <si>
    <t>Michaela HACHOVÁ</t>
  </si>
  <si>
    <t>Marie NOVOTNÁ</t>
  </si>
  <si>
    <t>Kamila FÁBEROVÁ</t>
  </si>
  <si>
    <t>Vanesa MŰLLEROVÁ</t>
  </si>
  <si>
    <t>Lucie MAŠKOVÁ</t>
  </si>
  <si>
    <t>Michaela CRKOVÁ</t>
  </si>
  <si>
    <t>Adéla BOROVIČKOVÁ</t>
  </si>
  <si>
    <t>Johana SÝKOROVÁ</t>
  </si>
  <si>
    <t>Karolína MOTTLOVÁ</t>
  </si>
  <si>
    <t>Anežka MACHÁČKOVÁ</t>
  </si>
  <si>
    <t>Emma TŮMOVÁ</t>
  </si>
  <si>
    <t>Krystýna JANDOVÁ</t>
  </si>
  <si>
    <t>Simona KOHOUTOVÁ, Hana KLÍMOVÁ</t>
  </si>
  <si>
    <t>Julie VONDRKOVÁ, Veronika LIBÁNSKÁ</t>
  </si>
  <si>
    <t>Amálie BUREŠOVÁ, Tereza NAJMANOVÁ</t>
  </si>
  <si>
    <t>Lucie TRUHLÁŘOVÁ, Emma BENÝŠKOVÁ</t>
  </si>
  <si>
    <t>Tereza MICHALČÍKOVÁ, Karolína BRÁZDOVÁ</t>
  </si>
  <si>
    <t>Tereza MASAŘOVÁ, Viktorie KREJČÍ</t>
  </si>
  <si>
    <t>Karolína HARTMANOVÁ, Anna ŠANTRŮČKOVÁ</t>
  </si>
  <si>
    <t>Veronika ČINKOVÁ, Sára METELKOVÁ</t>
  </si>
  <si>
    <t>Vanda NEJEDLOVÁ, Agáta CHLÁPKOVÁ</t>
  </si>
  <si>
    <t>Aneta OPRŠALOVÁ, Sofie ŠUMANOVÁ</t>
  </si>
  <si>
    <t>Simona PAŠKOVÁ, Natálie ODSTRČILOVÁ</t>
  </si>
  <si>
    <t>Erika sarah PECHOVÁ, Aneta KŘIVSKÁ</t>
  </si>
  <si>
    <t>Agáta ZAHÁLKOVÁ, Markéta PRCHALOVÁ</t>
  </si>
  <si>
    <t>Eliška PODRAZILOVÁ, Adéla HEJDOVÁ</t>
  </si>
  <si>
    <t>Gabriela HARTMANOVÁ, Barbora PODRAZILOVÁ</t>
  </si>
  <si>
    <t>Kateřina ZDERADIČKOVÁ, Jana ČERVENÁKOVÁ</t>
  </si>
  <si>
    <t>Karolína REJDOVÁ, Zuzana ŠTĚPÁNKOVÁ</t>
  </si>
  <si>
    <t>Karolína PŘIBYLOVÁ, Natálie MERTOVÁ</t>
  </si>
  <si>
    <t>Miriam LANIAKOVÁ, Jitka VEJLUPKOVÁ</t>
  </si>
  <si>
    <t>Denisa SLABOVÁ, Anna ŠOUKALOVÁ</t>
  </si>
  <si>
    <t>Dominika BÍZKOVÁ, Alžběta ZAVADILOVÁ</t>
  </si>
  <si>
    <t>Lucie ŠMEJKALOVÁ, Anežka ŠKRABALOVÁ</t>
  </si>
  <si>
    <t>Karolína BEZDĚKOVÁ, Martina BLAŽKOVÁ</t>
  </si>
  <si>
    <t>Hana CHMELOVÁ, Markéta DIETLOVÁ</t>
  </si>
  <si>
    <t>Eliška VORLÍČKOVÁ, Beáta DREROVÁ</t>
  </si>
  <si>
    <t>Kateřina ŠVESTKOVÁ, Sofie MURICOVÁ</t>
  </si>
  <si>
    <t>Marie HYTTNEROVÁ, Magdalena KINDLOVÁ</t>
  </si>
  <si>
    <t>Andrea HÁJKOVÁ, Karolína HNÍZDILOVÁ</t>
  </si>
  <si>
    <t>Magdaléna NOVOTNÁ, Kateřina MITRIČOVÁ</t>
  </si>
  <si>
    <t>Lucie REZKOVÁ, Klára BĚLOHLÁVKOVÁ</t>
  </si>
  <si>
    <t>Viktorie CHMELÍKOVÁ, Eliška HELLEROVÁ</t>
  </si>
  <si>
    <t>Barbora MÁTLOVÁ, Marie ŠTEFKOVÁ</t>
  </si>
  <si>
    <t>Tereza JANOVSKÁ</t>
  </si>
  <si>
    <t>Eliška DVOŘÁKOVÁ, Kristýna FLEISSNEROVÁ, Tereza ŠKVOROVÁ, Kamila ONDRÁČKOVÁ</t>
  </si>
  <si>
    <t>Kristýna SKLENÁŘOVÁ, Lucie JIŘINSKÁ, Kateřina KUČEROVÁ, Johana KUPKOVÁ</t>
  </si>
  <si>
    <t>Karolína SMOLOVÁ, Sára MEUEROVÁ, Tereza PAROULKOVÁ, Monika PERGLEROVÁ</t>
  </si>
  <si>
    <t>Kristýna RAČANOVÁ, Anna FILIPOVÁ, Eliška ZAJÍCOVÁ, Alžběta REINHARDOVÁ</t>
  </si>
  <si>
    <t>Natálie KLIMTOVÁ, Barbora BERKOVÁ, Nikola SEBÖKOVÁ</t>
  </si>
  <si>
    <t>Jan TROJAN, Martin ŠVESTKA</t>
  </si>
  <si>
    <t>Martin BEČVÁŘ, Petr PECHAR</t>
  </si>
  <si>
    <t>Filip VALEČKA, Tomáš KLAUS</t>
  </si>
  <si>
    <t>Tomáš KOHOUT, Radek RŮŽIČKA</t>
  </si>
  <si>
    <t>Tomáš SVĚRÁK, Jan CHLÁDEK</t>
  </si>
  <si>
    <t>Jakub MAREK, Tomáš JANOUŠEK</t>
  </si>
  <si>
    <t>Martin POJEZNÝ, Jiří NEPRAŠ</t>
  </si>
  <si>
    <t>Antonín KRABS, Vojtěch CHALOUPKA</t>
  </si>
  <si>
    <t>Petr BLÁHA, Jan LEŠKO</t>
  </si>
  <si>
    <t>Matouš TROJAN, Vojtěch NOVOTNÝ</t>
  </si>
  <si>
    <t>štěpán KELLER, Lukáš LAUBE</t>
  </si>
  <si>
    <t>Adam TISLICKÝ, Jacob NAJMAN</t>
  </si>
  <si>
    <t>Jan JAKOUBEK, Vojtěch JAKOUBEK</t>
  </si>
  <si>
    <t>šimon ŘEZNÍK, Tadeáš TAJBL</t>
  </si>
  <si>
    <t>Albert CABAN, Jan SKALÁK</t>
  </si>
  <si>
    <t>Matěj KOTLAN, Petr ONDOMIŠI</t>
  </si>
  <si>
    <t>Daniel CHALUPA, Vojtěch BARTOŇ</t>
  </si>
  <si>
    <t>Jan LACINA, Jan KUČERA</t>
  </si>
  <si>
    <t>Ondřej HUDÁK, Tomáš ADÁMEK</t>
  </si>
  <si>
    <t>Vojtěch KLIMOVIČ, Filip MĚKOTA</t>
  </si>
  <si>
    <t>Vojtěch BARNAT, Petr KOHOUT</t>
  </si>
  <si>
    <t>Filip VIČÍK, Albert NOVÝ</t>
  </si>
  <si>
    <t>Jaroslav HELLEBRAND</t>
  </si>
  <si>
    <t>Ondřej MARYŠKA</t>
  </si>
  <si>
    <t>Richard KREJČÍ</t>
  </si>
  <si>
    <t>Jiří OPPITZ</t>
  </si>
  <si>
    <t>Antonín ŠKRABAL</t>
  </si>
  <si>
    <t>Lukáš SLAVÍK</t>
  </si>
  <si>
    <t>Alan BRŇÁK</t>
  </si>
  <si>
    <t>Hubert ŠIMŮNEK</t>
  </si>
  <si>
    <t>Matyáš RYCHNOVSKÝ</t>
  </si>
  <si>
    <t>Tomáš BOHATA</t>
  </si>
  <si>
    <t>Ondřej JANDL</t>
  </si>
  <si>
    <t>Vít KOUŘIL</t>
  </si>
  <si>
    <t>Martin VAKOČ</t>
  </si>
  <si>
    <t>Radim STANĚK</t>
  </si>
  <si>
    <t>Pavel KORECKÝ</t>
  </si>
  <si>
    <t>Josef BENEŠ</t>
  </si>
  <si>
    <t>Martin HORYNA</t>
  </si>
  <si>
    <t>Lukáš MALÝ</t>
  </si>
  <si>
    <t>Přemek HLAVNIČKA</t>
  </si>
  <si>
    <t>Pavel NOVÁK</t>
  </si>
  <si>
    <t>Tomáš JIROUŠEK</t>
  </si>
  <si>
    <t>Alexandr MUSAT</t>
  </si>
  <si>
    <t>Lukáš PLICKA</t>
  </si>
  <si>
    <t>Vít BRADÁČEK</t>
  </si>
  <si>
    <t>Alex KARONIS</t>
  </si>
  <si>
    <t>Shaan SURI</t>
  </si>
  <si>
    <t>Michal ZINDULKA</t>
  </si>
  <si>
    <t>Martin BARTEK</t>
  </si>
  <si>
    <t>Kamil JANOUŠEK, Vojtěch PEŠEK</t>
  </si>
  <si>
    <t>Kristián TOMEK, Tomáš MASAŘÍK</t>
  </si>
  <si>
    <t>Jan HOŠEK, Michal JAROŠ</t>
  </si>
  <si>
    <t>Jiří SVITÁK, David HUML</t>
  </si>
  <si>
    <t>Jaroslav RATAJ, David DOLEŽAL</t>
  </si>
  <si>
    <t>Adam JEDLIČKA, Vojtěch PICKA</t>
  </si>
  <si>
    <t>Albert ČEKAL, Tomáš DROBIL</t>
  </si>
  <si>
    <t>Martin KUBÍČEK, Martin JANUŠKA</t>
  </si>
  <si>
    <t>Vojtěch PUSTÝ, Ondřej KOLÁŘ</t>
  </si>
  <si>
    <t>Filip ŠULC, Ondřej HLADÍK</t>
  </si>
  <si>
    <t>Michael PIŠKULA, Dominik ŠINCL</t>
  </si>
  <si>
    <t>Přemysl PISKOŘ, Dan PĚNKAVA</t>
  </si>
  <si>
    <t>Vít NOVOTNÝ, Jan CHLEBOVSKÝ</t>
  </si>
  <si>
    <t>Jáchym NOVÁK, Jan DRAŽIL</t>
  </si>
  <si>
    <t>Zbyněk FIRSTL, štěpán ŠEDIVÝ</t>
  </si>
  <si>
    <t>Tomáš ZOBAL, Jan VACEK</t>
  </si>
  <si>
    <t>Ondřej SKLENÁŘ, Roman SVOBODA</t>
  </si>
  <si>
    <t>Jiří MĚŘÍNSKÝ, Adam NĚMEC</t>
  </si>
  <si>
    <t>Janoš RUSZANYUK, Petr PATOČKA</t>
  </si>
  <si>
    <t>Filip MALÁK, Ondřej KNAP</t>
  </si>
  <si>
    <t>David MALÁK, Zdeněk NĚMEČEK</t>
  </si>
  <si>
    <t>Ondřej PELANT, Filip GRÉZL</t>
  </si>
  <si>
    <t>Jakub KYNCL, Roman KAŇA</t>
  </si>
  <si>
    <t>Viktor WALLISCH, Matyáš EBERT</t>
  </si>
  <si>
    <t xml:space="preserve">Stanislav BAŠTECKÝ, Jiří RADOUŠEK </t>
  </si>
  <si>
    <t>Jakub EBERT, Jakub BARTOŠ</t>
  </si>
  <si>
    <t>Michal PENC, Jan KVAPIL</t>
  </si>
  <si>
    <t>David POBORSKÝ, Michal JIRKOVSKÝ</t>
  </si>
  <si>
    <t>Jakub VAVRO, Jakub KAFKA</t>
  </si>
  <si>
    <t>Hynek BRYNYCH, David HEJŇÁK</t>
  </si>
  <si>
    <t>Jiří václav VEJLUPEK, Benjamin WILLIAMS</t>
  </si>
  <si>
    <t>Norbert HAMERA, štěpán CHLÁDEK</t>
  </si>
  <si>
    <t>Jan BUREŠ, Tomáš CAITHAML</t>
  </si>
  <si>
    <t>Tomáš HALE, Matyáš BABKA</t>
  </si>
  <si>
    <t>Matyáš VOSTATEK, Filip BRŮNA</t>
  </si>
  <si>
    <t>Kryštof VONDRA, Marek HAVRÁNEK</t>
  </si>
  <si>
    <t>Kamil BURGER, Matěj ŘEHOŘEK</t>
  </si>
  <si>
    <t>Matěj SVATŮNĚK, Jakub NOVÁČEK</t>
  </si>
  <si>
    <t>Jiří ČERNÝ, Michal VYHNANOVSKÝ</t>
  </si>
  <si>
    <t>Ellen MICHAELI, Alice PISKÁČKOVÁ, Kristýna BERNARDOVÁ, Natalie DVOŘÁKOVÁ</t>
  </si>
  <si>
    <t>Barbora TRÁVNÍČKOVÁ, Hana LAVIČKOVÁ, Barbora JANDOVÁ, Ivana KAŠKOVÁ</t>
  </si>
  <si>
    <t>Angelika KOMATSELI, Beáta VÍTOVSKÁ, Tereza BUSINSKÁ, Linda SKÁLOVÁ</t>
  </si>
  <si>
    <t>Jan FLEISSNER, Jan KUBICZEK</t>
  </si>
  <si>
    <t>Jakub NOVÁK, Jakub TŘEČEK</t>
  </si>
  <si>
    <t>Martin LACINA, David NEUMANN</t>
  </si>
  <si>
    <t>Boris CHMELAŘ, Ondřej JUNG</t>
  </si>
  <si>
    <t>Martin HAUK, Petr KOŠKA</t>
  </si>
  <si>
    <t>Martin VALACH</t>
  </si>
  <si>
    <t>Michal NEJEDLÝ</t>
  </si>
  <si>
    <t>Adam PÍŠA</t>
  </si>
  <si>
    <t>Jan KLAUDA</t>
  </si>
  <si>
    <t>Martina ČIHÁKOVÁ</t>
  </si>
  <si>
    <t>Pavla HÁJKOVÁ</t>
  </si>
  <si>
    <t>Anna POPOVIČOVÁ</t>
  </si>
  <si>
    <t>Barbora FLEISSIGOVÁ</t>
  </si>
  <si>
    <t>Pavla TORÁČOVÁ</t>
  </si>
  <si>
    <t>Zuzana VALSOVÁ</t>
  </si>
  <si>
    <t>Zdeňka SIEBEROVÁ</t>
  </si>
  <si>
    <t>Zuzana MIŠKOVSKÁ</t>
  </si>
  <si>
    <t>Hana DRDÁKOVÁ</t>
  </si>
  <si>
    <t>Adéla BROKEŠOVÁ, Vendula PETRŽELOVÁ</t>
  </si>
  <si>
    <t>Daniela HLAVATÁ, Klára ŠOLLE</t>
  </si>
  <si>
    <t>Nela DVOŘÁKOVÁ, Nikola SCHEJBALOVÁ</t>
  </si>
  <si>
    <t>Kateřina STRÁNSKÁ, Barbora SADILOVÁ</t>
  </si>
  <si>
    <t>Lucie ZELENÁ, Dominika ŠTĚPANOVSKÁ</t>
  </si>
  <si>
    <t>Anna DRNKOVÁ, Julie NOSKOVÁ</t>
  </si>
  <si>
    <t>Eva SEDLÁKOVÁ, Magdaléna PŘIBYLOVÁ</t>
  </si>
  <si>
    <t>Veronika HRÁZSKÁ, Eva SLOUPOVÁ</t>
  </si>
  <si>
    <t>Anežka KARAMONOVÁ, Krystýna MACKOVÁ</t>
  </si>
  <si>
    <t>Michaela VOCÁSKOVÁ, Michaela HACHOVÁ</t>
  </si>
  <si>
    <t>Tereza NEDVĚDOVÁ, Emma TŮMOVÁ</t>
  </si>
  <si>
    <t>Tereza MELSKÁ, Petra KŘIVÁNKOVÁ</t>
  </si>
  <si>
    <t>Kamila FÁBEROVÁ, Nikola VAVROUŠKOVÁ</t>
  </si>
  <si>
    <t>Julie VONDRKOVÁ, Veronika LIBÁNSKÁ, Klára BROTHÁNKOVÁ, Simona KOHOUTOVÁ, Hana KLÍMOVÁ</t>
  </si>
  <si>
    <t>Sofie ŠUMANOVÁ, Veronika ČINKOVÁ, Sára METELKOVÁ, Aneta OPRŠALOVÁ, Vanda NEJEDLOVÁ</t>
  </si>
  <si>
    <t>Tereza MICHALČÍKOVÁ, Tereza MASAŘOVÁ, Viktorie KREJČÍ, Karolína BRÁZDOVÁ, David MECKA</t>
  </si>
  <si>
    <t>Andrea HÁJKOVÁ, Karolína HNÍZDILOVÁ, Marie ŠTEFKOVÁ, Klára BĚLOHLÁVKOVÁ, Monika PERGLEROVÁ</t>
  </si>
  <si>
    <t>Viktorie CHMELÍKOVÁ, Anna POHLOVÁ, Eliška HELLEROVÁ, Lucie REZKOVÁ, Alžběta REINHARDOVÁ</t>
  </si>
  <si>
    <t>Tomáš ČERMÁK, Tomáš JANOUŠEK, Matěj BARTÁK, Jakub MAREK</t>
  </si>
  <si>
    <t>Martin POJEZNÝ, Jiří NEPRAŠ, Antonín KRABS, Vojtěch CHALOUPKA</t>
  </si>
  <si>
    <t>Petr KOJAN, Adam ČUPITA, Jan VOCHOSKA, Jan ŠIMKOVSKÝ</t>
  </si>
  <si>
    <t>Jakub ZMATLÍK, Gabriel MAHLER, Ladislav BÍLEK, Vojtěch ŠETINA</t>
  </si>
  <si>
    <t>Matěj ČIHOSKÝ, Oskar WIRTH, šimon ŘEZNÍK, Tadeáš TAJBL</t>
  </si>
  <si>
    <t>Martin BRŮŽEK, Jan TROJAN, Martin KOHOUT, Martin ŠVESTKA</t>
  </si>
  <si>
    <t>Thomas NESENSOHN</t>
  </si>
  <si>
    <t>Karolína BRÁZDOVÁ, Viktorie KREJČÍ, David MECKA, Matěj LORENC, Lucie TRUHLÁŘOVÁ, Emma BENÝŠKOVÁ, Dan PĚNKAVA, Přemysl PISKOŘ, Tereza MICHALČÍKOVÁ</t>
  </si>
  <si>
    <t>Ruslan VIKOL, Markéta PRCHALOVÁ, Agáta ZAHÁLKOVÁ, Erika sarah PECHOVÁ, Aneta KŘIVSKÁ, Sofian HAMIDOUCHE, Jan VACEK, Tomáš ZOBAL, Radek ŠUMA</t>
  </si>
  <si>
    <t>Eliška HELLEROVÁ, Viktorie CHMELÍKOVÁ, Anna POHLOVÁ, Marie ŠTEFKOVÁ, Janoš RUSZANYUK, Ondřej KNAP, Filip MALÁK, David MALÁK, Monika PERGLEROVÁ</t>
  </si>
  <si>
    <t>Andrea HÁJKOVÁ, Lucie REZKOVÁ, Ondřej SKLENÁŘ, Filip GRÉZL, Petr PATOČKA, Zdeněk NĚMEČEK, Karolína HNÍZDILOVÁ, Klára BĚLOHLÁVKOVÁ, Alžběta REINHARDOVÁ</t>
  </si>
  <si>
    <t>Martin UHL, Martin LEDNICKÝ, Matyáš LEDNICKÝ, Mikuláš VYBÍRAL, Matěj ČERMÁK</t>
  </si>
  <si>
    <t>Natália KRUCKÁ, Markéta PRÝMKOVÁ, Alexandra CHRZANOVSKÁ, Nikola VIČÍKOVÁ</t>
  </si>
  <si>
    <t>Angelika KOMATSELI, Zuzana METLICKÁ, Tereza BUSINSKÁ, Linda SKÁLOVÁ</t>
  </si>
  <si>
    <t>Michaela DVOŘÁKOVÁ, Denisa KROBOVÁ, Markéta KROMPOLCOVÁ, Barbora NOVÁKOVÁ</t>
  </si>
  <si>
    <t>Valentýna KOLÁŘOVÁ, Bára KÁROVÁ, Anna-marie MACKOVÁ, Michala POSPÍŠILOVÁ</t>
  </si>
  <si>
    <t>Tomáš SVĚRÁK, Jan CHLÁDEK, Filip VALEČKA, Tomáš KLAUS</t>
  </si>
  <si>
    <t>Tomáš KOHOUT, Adam ČUPITA, Jan ŠIMKOVSKÝ, Radek RŮŽIČKA</t>
  </si>
  <si>
    <t>Lubomír OPLUŠTIL, František HRUBÝ, Petr JESZIK, Oskar WIRTH</t>
  </si>
  <si>
    <t>Jan LEŠKO, Lukáš LAUBE, štěpán KELLER, Petr BLÁHA</t>
  </si>
  <si>
    <t>Martin CHVAL, Marek NOVOTNÝ, Vlastimil DĚDEK, Pavel PAZDERA</t>
  </si>
  <si>
    <t>Matěj KOTLAN, Petr ONDOMIŠI, Albert CABAN, Jan SKALÁK</t>
  </si>
  <si>
    <t>šimon ŘEZNÍK, Gabriel MAHLER, Jakub ZMATLÍK, Tomáš JINDRA</t>
  </si>
  <si>
    <t>Vojtěch ŠETINA, Tadeáš TAJBL, David ANDĚL, Ladislav BÍLEK</t>
  </si>
  <si>
    <t>Antonín KRABS, Vojtěch CHALOUPKA, Vojtěch KOVAŘÍK, Matouš HANŽL</t>
  </si>
  <si>
    <t>Radim STANĚK, Hubert ŠIMŮNEK</t>
  </si>
  <si>
    <t>Michal KORDA, Pavel KORECKÝ</t>
  </si>
  <si>
    <t>Alexandr MUSAT, Vít BRADÁČEK</t>
  </si>
  <si>
    <t>Lukáš PLICKA, Matyáš PÍBIL</t>
  </si>
  <si>
    <t>Čestmír KREJČÍ, Albert ŠTOCHL</t>
  </si>
  <si>
    <t>Josef BENEŠ, Ondřej JANDL</t>
  </si>
  <si>
    <t>Ondřej SADÍLEK, Vavřinec KAVAN</t>
  </si>
  <si>
    <t>Lukáš SLAVÍK, Vít KOUŘIL</t>
  </si>
  <si>
    <t>Václav CHUMCHAL, Vojtěch HOSKOVEC</t>
  </si>
  <si>
    <t>Michal KOTLÁR, Tomáš STÝSKALA</t>
  </si>
  <si>
    <t>Marek KREJZA, Jakub MIKEŠ</t>
  </si>
  <si>
    <t>Martin VAKOČ, Alan BRŇÁK</t>
  </si>
  <si>
    <t>Přemek HLAVNIČKA, Martin BARTEK</t>
  </si>
  <si>
    <t>Venko PETKOV, Miroslav ZOUBEK</t>
  </si>
  <si>
    <t>Jan HOŠEK</t>
  </si>
  <si>
    <t>Janoš RUSZANYUK</t>
  </si>
  <si>
    <t>Ondřej KNAP</t>
  </si>
  <si>
    <t>Filip MALÁK</t>
  </si>
  <si>
    <t>Jan BERKA</t>
  </si>
  <si>
    <t>Adam JEDLIČKA</t>
  </si>
  <si>
    <t>Tomáš DROBIL</t>
  </si>
  <si>
    <t>David HUML</t>
  </si>
  <si>
    <t>Jiří SVITÁK</t>
  </si>
  <si>
    <t>Michal JAROŠ</t>
  </si>
  <si>
    <t>Jan CHLEBOVSKÝ</t>
  </si>
  <si>
    <t>Vít NOVOTNÝ</t>
  </si>
  <si>
    <t>Hynek BRYNYCH</t>
  </si>
  <si>
    <t>Jiří václav VEJLUPEK</t>
  </si>
  <si>
    <t>David HEJŇÁK</t>
  </si>
  <si>
    <t>Adéla BOROVIČKOVÁ, Johana SÝKOROVÁ, Agáta JANÍKOVÁ, Klára HENEBERGOVÁ</t>
  </si>
  <si>
    <t>Dominika ŠTĚPANOVSKÁ, Kateřina STRÁNSKÁ, Lucie ZELENÁ, Barbora SADILOVÁ</t>
  </si>
  <si>
    <t>Nikola JAVORČÍKOVÁ, Karolína JELÍNKOVÁ, Michaela CRKOVÁ, Nikola SCHEJBALOVÁ</t>
  </si>
  <si>
    <t>Magdaléna PŘIBYLOVÁ, Eva SEDLÁKOVÁ, Anna DRNKOVÁ, Julie NOSKOVÁ</t>
  </si>
  <si>
    <t>Bára HEJDOVÁ, Marie NOVOTNÁ, Tereza NEDVĚDOVÁ, Emma TŮMOVÁ</t>
  </si>
  <si>
    <t>Anežka KARAMONOVÁ, Veronika HRÁZSKÁ, Krystýna MACKOVÁ, Eva SLOUPOVÁ</t>
  </si>
  <si>
    <t>Anna ŠTĚPÁNOVÁ, Beata BRŇÁKOVÁ, Kamila FÁBEROVÁ, Nikola VAVROUŠKOVÁ, Monika PERGLEROVÁ</t>
  </si>
  <si>
    <t>Klára BROTHÁNKOVÁ, Iva KLÍMOVÁ</t>
  </si>
  <si>
    <t>Natálie ODSTRČILOVÁ, Lucie ŠMEJKALOVÁ</t>
  </si>
  <si>
    <t>Erika sarah PECHOVÁ, Agáta ZAHÁLKOVÁ</t>
  </si>
  <si>
    <t>Natálie MERTOVÁ, Karolína PŘIBYLOVÁ</t>
  </si>
  <si>
    <t>Markéta PRCHALOVÁ, Aneta KŘIVSKÁ</t>
  </si>
  <si>
    <t>Karolína HNÍZDILOVÁ, Marie ŠTEFKOVÁ</t>
  </si>
  <si>
    <t>Agáta CHLÁPKOVÁ, Lucie NOVÁKOVÁ</t>
  </si>
  <si>
    <t>Anna ŠANTRŮČKOVÁ, Aneta OPRŠALOVÁ</t>
  </si>
  <si>
    <t>Sofie ŠUMANOVÁ, Veronika ČINKOVÁ</t>
  </si>
  <si>
    <t>Andrea HÁJKOVÁ, Barbora MÁTLOVÁ</t>
  </si>
  <si>
    <t>Jan KUBICZEK, Jakub NOVÁK, Jakub TŘEČEK, Jan FLEISSNER</t>
  </si>
  <si>
    <t>Kateřina NOVOTNÁ, Karolína KOLÁŘOVÁ</t>
  </si>
  <si>
    <t>Eliška CHMÁTALOVÁ, Ludmila OLŠOVSKÁ</t>
  </si>
  <si>
    <t>Barbora NOVÁKOVÁ, Denisa KROBOVÁ</t>
  </si>
  <si>
    <t>Veronika JIRASOVÁ, Josefína LÁZNIČKOVÁ</t>
  </si>
  <si>
    <t>Barbora TRÁVNÍČKOVÁ</t>
  </si>
  <si>
    <t>Hana LAVIČKOVÁ</t>
  </si>
  <si>
    <t>Jitka TICHÁ, Eliška TICHÁ</t>
  </si>
  <si>
    <t>Kryštof RAMZEK, Samuel BRDLÍK, Patrik PALIČKA, Tomáš NOVOTNÝ</t>
  </si>
  <si>
    <t>Lukáš PLICKA, Alexandr MUSAT, Vít BRADÁČEK, Matyáš PÍBIL</t>
  </si>
  <si>
    <t>Ondřej JANDL, Josef BENEŠ, Kryštof FÁRA, Jiří PAZDERA</t>
  </si>
  <si>
    <t>Jakub GIESEL, Matyáš KYNŠT, Čestmír KREJČÍ, Albert ŠTOCHL</t>
  </si>
  <si>
    <t>Lukáš SLAVÍK, Vít KOUŘIL, Martin HORYNA, Michal ZINDULKA</t>
  </si>
  <si>
    <t>Lukáš MALÝ, Ondřej KUBŮ, Matyáš RYCHNOVSKÝ, Richard KREJČÍ</t>
  </si>
  <si>
    <t>Štěpán NOVÁK , Antonín SCHOBER, Marek KREJZA, Jakub MIKEŠ</t>
  </si>
  <si>
    <t>Shaan SURI, Alex KARONIS, Tomáš BOHATA, Martin BARTEK</t>
  </si>
  <si>
    <t>Venko PETKOV, Alan BRŇÁK, Miroslav ZOUBEK, Přemek HLAVNIČKA</t>
  </si>
  <si>
    <t>Jakub KNYTL, Tomáš MASAŘÍK</t>
  </si>
  <si>
    <t>Jan MATĚJOVSKÝ, Jiří SVITÁK</t>
  </si>
  <si>
    <t>Richard WOLF, Ondřej KOLÁŘ</t>
  </si>
  <si>
    <t>Adam JEDLIČKA, Albert ČEKAL</t>
  </si>
  <si>
    <t>Adam PIHÁVEK, Vojtěch PICKA</t>
  </si>
  <si>
    <t>Tomáš DROBIL, Martin KUBÍČEK</t>
  </si>
  <si>
    <t>Dominik ŠINCL, Michael PIŠKULA</t>
  </si>
  <si>
    <t>Dan PĚNKAVA, Přemysl PISKOŘ</t>
  </si>
  <si>
    <t>Jan DRAŽIL, Jáchym NOVÁK</t>
  </si>
  <si>
    <t>Jan RARIK, Jakub VAVRO</t>
  </si>
  <si>
    <t>Ruslan VIKOL, Sofian HAMIDOUCHE</t>
  </si>
  <si>
    <t>Jiří ČERNÝ, Matyáš MATUŠÍK</t>
  </si>
  <si>
    <t>Adam NĚMEC, Roman SVOBODA</t>
  </si>
  <si>
    <t>Jan JEDLIČKA, Jiří MĚŘÍNSKÝ</t>
  </si>
  <si>
    <t>Ondřej SKLENÁŘ, Filip GRÉZL</t>
  </si>
  <si>
    <t>Michal JIRKOVSKÝ, David POBORSKÝ</t>
  </si>
  <si>
    <t>Marek HAVRÁNEK, Kryštof VONDRA</t>
  </si>
  <si>
    <t>Tereza NEDVĚDOVÁ</t>
  </si>
  <si>
    <t>Krystýna MACKOVÁ</t>
  </si>
  <si>
    <t>Iva KLÍMOVÁ, Klára BROTHÁNKOVÁ, Simona KOHOUTOVÁ, Hana KLÍMOVÁ, Eva KLÍMOVÁ</t>
  </si>
  <si>
    <t>Markéta PRCHALOVÁ, Erika sarah PECHOVÁ, Aneta KŘIVSKÁ, Agáta ZAHÁLKOVÁ, Radek ŠUMA</t>
  </si>
  <si>
    <t>Eliška PODRAZILOVÁ, Barbora PODRAZILOVÁ, Adéla HEJDOVÁ, Gabriela HARTMANOVÁ, Kristýna SKLENÁŘOVÁ</t>
  </si>
  <si>
    <t>Jitka VEJLUPKOVÁ, Anna ŠOUKALOVÁ, Dominika BÍZKOVÁ, Alžběta ZAVADILOVÁ, David HEJŇÁK</t>
  </si>
  <si>
    <t>Tereza MICHALČÍKOVÁ, Karolína BRÁZDOVÁ, Lucie TRUHLÁŘOVÁ, Emma BENÝŠKOVÁ, Matěj LORENC</t>
  </si>
  <si>
    <t>Adéla MICHÁLKOVÁ, Viktorie KREJČÍ, Markéta ZBOŘILOVÁ, Tereza MASAŘOVÁ, David MECKA</t>
  </si>
  <si>
    <t>Martina BLAŽKOVÁ, Karolína BEZDĚKOVÁ, Anna CABRNOCHOVÁ, Hana CHMELOVÁ, Tereza BLAŽKOVÁ</t>
  </si>
  <si>
    <t>Karolína HARTMANOVÁ, Anna ŠANTRŮČKOVÁ, Sofie ŠUMANOVÁ, Veronika ČINKOVÁ, Iva UHLOVÁ</t>
  </si>
  <si>
    <t>Sára METELKOVÁ, Aneta OPRŠALOVÁ, Vanda NEJEDLOVÁ, Lucie NOVÁKOVÁ, Kristýna KNOBOVÁ</t>
  </si>
  <si>
    <t>Anna POHLOVÁ, Eliška HELLEROVÁ, Karolína HNÍZDILOVÁ, Klára BĚLOHLÁVKOVÁ, Alžběta REINHARDOVÁ</t>
  </si>
  <si>
    <t>Lucie REZKOVÁ, Andrea HÁJKOVÁ, Barbora MÁTLOVÁ, Marie ŠTEFKOVÁ, Monika PERGLEROVÁ</t>
  </si>
  <si>
    <t>Markéta DIETLOVÁ, Eliška VORLÍČKOVÁ, Beáta DREROVÁ, Adam KULHÁNEK</t>
  </si>
  <si>
    <t>Daniel CHALUPA, Vojtěch BARTOŇ, Jan HINTNAUS, Jaroslav HELLEBRAND</t>
  </si>
  <si>
    <t>Jan HUDEČEK, Vojtěch KLIMOVIČ, Filip MĚKOTA, Marek LORENC</t>
  </si>
  <si>
    <t>Ondřej HUDÁK, Tomáš ADÁMEK, Vojtěch BARNAT, Petr KOHOUT</t>
  </si>
  <si>
    <t>Matěj BARTÁK, Jakub MAREK</t>
  </si>
  <si>
    <t>Lukáš PEKÁREK, Tomáš ČERMÁK</t>
  </si>
  <si>
    <t>Jan VOCHOSKA, Jan ŠIMKOVSKÝ</t>
  </si>
  <si>
    <t>Karel PECHA, Adam ČUPITA</t>
  </si>
  <si>
    <t>Daniel BAMBAS, Matěj KOPČIL</t>
  </si>
  <si>
    <t>Filip ZIMA, Adam KOPČIL</t>
  </si>
  <si>
    <t>Jan MAREK, Jiří JIRÁK</t>
  </si>
  <si>
    <t>Filip RUKRIEGEL, Adam ZDRÁHAL</t>
  </si>
  <si>
    <t>Benedikt FISCHER, Patrik JIRUŠ</t>
  </si>
  <si>
    <t>Bohumil PEROUTKA, David NEUMANN</t>
  </si>
  <si>
    <t>Martin TOŠER, Petr MARYŠKA</t>
  </si>
  <si>
    <t>Patrik OUŠKA, Petr KOJAN</t>
  </si>
  <si>
    <t>Lukáš LAUBE, štěpán KELLER</t>
  </si>
  <si>
    <t>Jakub ŠNAJDR, František VÁCHA</t>
  </si>
  <si>
    <t>Ladislav BÍLEK, Vojtěch ŠETINA</t>
  </si>
  <si>
    <t>Gabriel MAHLER, Jakub ZMATLÍK</t>
  </si>
  <si>
    <t>Martin KOHOUT, Martin BRŮŽEK</t>
  </si>
  <si>
    <t>Martin MICKA, Jan BOUŠKA</t>
  </si>
  <si>
    <t>Petr ŠTEFAN, Martin CÉZA</t>
  </si>
  <si>
    <t>Matěj NOVOTNÝ, Adam KULHÁNEK</t>
  </si>
  <si>
    <t>Jiří NEPRAŠ, Martin POJEZNÝ</t>
  </si>
  <si>
    <t>Vojtěch KOVAŘÍK, Matyáš VYBÍRAL</t>
  </si>
  <si>
    <t>Natalie DVOŘÁKOVÁ</t>
  </si>
  <si>
    <t>Petra POSPÍŠILOVÁ</t>
  </si>
  <si>
    <t>Beáta VÍTOVSKÁ</t>
  </si>
  <si>
    <t>Michala POSPÍŠILOVÁ</t>
  </si>
  <si>
    <t>Anna-marie MACKOVÁ</t>
  </si>
  <si>
    <t>Simona VONDRÁČKOVÁ</t>
  </si>
  <si>
    <t>Kristýna BERNARDOVÁ</t>
  </si>
  <si>
    <t>Angelika KOMATSELI</t>
  </si>
  <si>
    <t>Kateřina NOVOTNÁ</t>
  </si>
  <si>
    <t>Eliška TICHÁ</t>
  </si>
  <si>
    <t>Michaela DVOŘÁKOVÁ</t>
  </si>
  <si>
    <t>Tereza SADÍLKOVÁ</t>
  </si>
  <si>
    <t>Tereza CIHELKOVÁ</t>
  </si>
  <si>
    <t>Ellen MICHAELI</t>
  </si>
  <si>
    <t>Zuzana METLICKÁ</t>
  </si>
  <si>
    <t>Karolína KOLÁŘOVÁ</t>
  </si>
  <si>
    <t>Jitka TICHÁ</t>
  </si>
  <si>
    <t>Markéta KROMPOLCOVÁ</t>
  </si>
  <si>
    <t>Kristýna KNOBOVÁ</t>
  </si>
  <si>
    <t>Kristýna RAČANOVÁ, Anna FILIPOVÁ</t>
  </si>
  <si>
    <t>Klára DVOŘÁKOVÁ, Simona LORENCOVÁ</t>
  </si>
  <si>
    <t>Eva KLÍMOVÁ, Romana ILLEOVÁ</t>
  </si>
  <si>
    <t>Eliška DVOŘÁKOVÁ, Kamila ONDRÁČKOVÁ</t>
  </si>
  <si>
    <t>Sára MEUEROVÁ, Tereza PAROULKOVÁ</t>
  </si>
  <si>
    <t>Veronika SELUCKÁ, Radomila SKRUŽNÁ</t>
  </si>
  <si>
    <t>Kristýna ŠTĚPÁNKOVÁ, Aneta FILUSZTKOVÁ</t>
  </si>
  <si>
    <t>Zuzana VALSOVÁ, Pavla HÁJKOVÁ</t>
  </si>
  <si>
    <t>Zuzana BABECOVÁ, Eliška VRÁTILOVÁ</t>
  </si>
  <si>
    <t>Anna KRUMPHOLCOVÁ, Marie HAMEROVÁ</t>
  </si>
  <si>
    <t>Tereza BLAŽKOVÁ, Michaela BEZDĚKOVÁ</t>
  </si>
  <si>
    <t>Alžběta REINHARDOVÁ, Eliška ZAJÍCOVÁ</t>
  </si>
  <si>
    <t>Dita PONIKELSKÁ</t>
  </si>
  <si>
    <t>Marek ILLE</t>
  </si>
  <si>
    <t>Filip SNÁŠEL</t>
  </si>
  <si>
    <t>Petr ČÍŽEK</t>
  </si>
  <si>
    <t>Michal KORDA</t>
  </si>
  <si>
    <t>Tomáš NOVOTNÝ</t>
  </si>
  <si>
    <t>Patrik PALIČKA</t>
  </si>
  <si>
    <t>Kryštof FÁRA</t>
  </si>
  <si>
    <t>Jiří PAZDERA</t>
  </si>
  <si>
    <t>Matyáš KYNŠT</t>
  </si>
  <si>
    <t>Vavřinec KAVAN</t>
  </si>
  <si>
    <t>Ondřej SADÍLEK</t>
  </si>
  <si>
    <t>David JANSA</t>
  </si>
  <si>
    <t>Jan VOŘÍŠEK</t>
  </si>
  <si>
    <t>Jan PÍSAŘÍK</t>
  </si>
  <si>
    <t>Jakub GIESEL</t>
  </si>
  <si>
    <t>Vojtěch PEŠEK, Kamil JANOUŠEK, Martin JANUŠKA, Martin KUBÍČEK, Eva KLÍMOVÁ</t>
  </si>
  <si>
    <t>Kristián TOMEK, Tomáš MASAŘÍK, Jan HOŠEK, Jakub KNYTL, Petr FISCHER</t>
  </si>
  <si>
    <t>Michal JAROŠ, Jan MATĚJOVSKÝ, Jaroslav RATAJ, David DOLEŽAL, Lucie MARTINCOVÁ</t>
  </si>
  <si>
    <t>Jáchym NOVÁK, Jan DRAŽIL, Jakub VAVRO, Jan RARIK, Adam TISLICKÝ</t>
  </si>
  <si>
    <t>Matyáš MATUŠÍK, Sofian HAMIDOUCHE, Jan VACEK, Tomáš ZOBAL, Radek ŠUMA</t>
  </si>
  <si>
    <t>Slávek FUČÍK, Jiří ČERNÝ, Ruslan VIKOL, Michal VYHNANOVSKÝ, Aneta KŘIVSKÁ</t>
  </si>
  <si>
    <t>Janoš RUSZANYUK, Ondřej KNAP, Petr PATOČKA, David MALÁK, Monika PERGLEROVÁ</t>
  </si>
  <si>
    <t>Filip GRÉZL, Ondřej PELANT, Filip MALÁK, Zdeněk NĚMEČEK, Alžběta REINHARDOVÁ</t>
  </si>
  <si>
    <t>Roman SVOBODA, Jiří MĚŘÍNSKÝ, Adam NĚMEC, Jan JEDLIČKA, Ondřej FERKL</t>
  </si>
  <si>
    <t>Roman KAŇA, Jakub KYNCL, Jakub EBERT, Jan KVAPIL, Natália KRUCKÁ</t>
  </si>
  <si>
    <t>Stanislav BAŠTECKÝ, Viktor WALLISCH, Matyáš EBERT, Michal PENC, Sára MEUEROVÁ</t>
  </si>
  <si>
    <t>Jiří RADOUŠEK , David POBORSKÝ, Michal JIRKOVSKÝ, Jakub BARTOŠ, Markéta PRÝMKOVÁ</t>
  </si>
  <si>
    <t>Hynek BRYNYCH, Norbert HAMERA, štěpán CHLÁDEK, David HEJŇÁK, Marcela CÉZOVÁ</t>
  </si>
  <si>
    <t>Tadeáš MATOUŠ, Matyáš VOSTATEK, Jakub DOLEŽAL, David ŠEDINA, Tomáš TRANKOVSKÝ</t>
  </si>
  <si>
    <t>Matěj ŘEHOŘEK, Stanislav CINCIBUCH, Jan BUREŠ, Tomáš CAITHAML, Eva VARVAŘOVSKÁ</t>
  </si>
  <si>
    <t>Jan CHLEBOVSKÝ, Vít NOVOTNÝ, Jakub NOVÁČEK, Matěj SVATŮNĚK, Jan TISLICKÝ</t>
  </si>
  <si>
    <t>Michaela VOCÁSKOVÁ, Anežka MACHÁČKOVÁ</t>
  </si>
  <si>
    <t>Dominika ŠTĚPANOVSKÁ</t>
  </si>
  <si>
    <t>Anežka ŠIMKOVSKÁ, Monika MERTLOVÁ</t>
  </si>
  <si>
    <t>Martina ČIHÁKOVÁ, Tomáš TAWAB</t>
  </si>
  <si>
    <t>Jan VESECKÝ, Zdeňka SIEBEROVÁ</t>
  </si>
  <si>
    <t>Martina ZBOŘILOVÁ, Vladimír BURDA</t>
  </si>
  <si>
    <t>Jitka MAŠÁTOVÁ, Rostislav BLAHOUT</t>
  </si>
  <si>
    <t>Hana DRDÁKOVÁ, Jiří KNOPP</t>
  </si>
  <si>
    <t>Pavla TORÁČOVÁ, Zdeněk CAIS</t>
  </si>
  <si>
    <t>Zuzana MIŠKOVSKÁ, Václav ZOUBEK</t>
  </si>
  <si>
    <t>Hana KLÍMOVÁ</t>
  </si>
  <si>
    <t>Barbora PODRAZILOVÁ</t>
  </si>
  <si>
    <t>Kateřina ŠMÍDOVÁ</t>
  </si>
  <si>
    <t>Markéta ZBOŘILOVÁ</t>
  </si>
  <si>
    <t>Simona KOHOUTOVÁ</t>
  </si>
  <si>
    <t>Agáta CHLÁPKOVÁ</t>
  </si>
  <si>
    <t>Sára METELKOVÁ</t>
  </si>
  <si>
    <t>Vanda NEJEDLOVÁ</t>
  </si>
  <si>
    <t>Tomáš SVĚRÁK, Theodor ŠÍMA, Tomáš JANOUŠEK, Jakub MAREK, Matěj BARTÁK, Jan CHLÁDEK, Filip VALEČKA, Tomáš KLAUS, Marek AMBRO</t>
  </si>
  <si>
    <t>Vlastimil DĚDEK, Marek NOVOTNÝ, Martin CHVAL, Pavel PAZDERA, Petr ONDOMIŠI, Matěj KOTLAN, Albert CABAN, Jan SKALÁK, Mikuláš VYBÍRAL</t>
  </si>
  <si>
    <t>Jakub ZMATLÍK, Oskar WIRTH, Petr JESZIK, Gabriel MAHLER, David ANDĚL, Ladislav BÍLEK, Vojtěch ŠETINA, Tomáš JINDRA, Ondřej FERKL</t>
  </si>
  <si>
    <t>Martin BEČVÁŘ, Petr PECHAR, Martin MICKA, Jan BOUŠKA, Jan TROJAN, Martin KOHOUT, Martin BRŮŽEK, Martin ŠVESTKA, Tomáš DVOŘÁK</t>
  </si>
  <si>
    <t>Adam TISLICKÝ, Jacob NAJMAN, Adam KULHÁNEK, Matěj NOVOTNÝ, Kryštof KOLOC, šimon NAGY, štěpán KELLER, Lukáš LAUBE, Jakub ŠNAJDR</t>
  </si>
  <si>
    <t>Martin TOŠER, Petr MARYŠKA, šimon ŘEZNÍK, Tadeáš TAJBL, Jan JOCHMAN</t>
  </si>
  <si>
    <t>Anna ŠTĚPÁNOVÁ</t>
  </si>
  <si>
    <t>Beata BRŇÁKOVÁ</t>
  </si>
  <si>
    <t>Tobiáš NOVOTNÝ</t>
  </si>
  <si>
    <t>Marek GUBIEN</t>
  </si>
  <si>
    <t>Anna ŠTĚPÁNOVÁ, Kamila FÁBEROVÁ</t>
  </si>
  <si>
    <t>Ema KOPČILOVÁ, Aneta MĚŘÍNSKÁ</t>
  </si>
  <si>
    <t>Vendula PETRŽELOVÁ,  Klára ŠOLLE</t>
  </si>
  <si>
    <t>Klára ŠOLLE, Daniela HLAVATÁ, Vendula PETRŽELOVÁ, Adéla BROKEŠOVÁ, korm. Markéta Zbořilová</t>
  </si>
  <si>
    <t>Daniela HLAVATÁ, Adéla BROKEŠOVÁ</t>
  </si>
  <si>
    <t>Petr ČÍŽEK, Michal KOTLÁR, Filip SNÁŠEL, Tomáš STÝSKALA, korm. Matěj LORENC</t>
  </si>
  <si>
    <t>Michal GRÁZL, Jana ŘEZÁČ, Václav CHUMCHAL, Vojtěch HOSKOVEC, korm. Markéta ZBOŘILOVÁ</t>
  </si>
  <si>
    <t>44.  2x žcim</t>
  </si>
  <si>
    <t>47.  4 x+ žkym</t>
  </si>
  <si>
    <t>48.  2x žkys</t>
  </si>
  <si>
    <t>51.  4 x+ žcim</t>
  </si>
  <si>
    <t>52.  2x žcis</t>
  </si>
  <si>
    <t>BŘEC</t>
  </si>
  <si>
    <t xml:space="preserve"> Polášek Petr, Maurič Adam</t>
  </si>
  <si>
    <t xml:space="preserve"> Rylich Lukáš</t>
  </si>
  <si>
    <t xml:space="preserve"> Šimon Helešic</t>
  </si>
  <si>
    <t xml:space="preserve"> Panáček Lukáš</t>
  </si>
  <si>
    <t xml:space="preserve"> Neděla Dalibor</t>
  </si>
  <si>
    <t xml:space="preserve"> Jurčík Adam</t>
  </si>
  <si>
    <t xml:space="preserve"> Rylich Lukáš, Ptáčník Patrik, Kubík Danny, Vlašic Danny a kormidelník Lukáš Nešpor</t>
  </si>
  <si>
    <t xml:space="preserve"> Polášek Petr</t>
  </si>
  <si>
    <t xml:space="preserve"> Adam Maurič</t>
  </si>
  <si>
    <t xml:space="preserve"> Tobiáš Mitrič, Vlašic Timon</t>
  </si>
  <si>
    <t xml:space="preserve"> Danny Kubík, Jan Turek</t>
  </si>
  <si>
    <t xml:space="preserve"> Šimon Helešic, Patrik Ptáčník</t>
  </si>
  <si>
    <t xml:space="preserve"> Neděla Dalibor, Jurčík Adam + společenství </t>
  </si>
  <si>
    <t xml:space="preserve"> Rylich Lukáš, Ptáčník Lukáš, Vlašic Timon, Kubík Danny, Šimon Helešic, Jan Turek, Tobiáš Mitrič, Panáček Lukáš a kormidelník Nešpor Lukáš</t>
  </si>
  <si>
    <t xml:space="preserve"> Jan Turek</t>
  </si>
  <si>
    <t xml:space="preserve"> Patrik Ptáčník</t>
  </si>
  <si>
    <t xml:space="preserve"> Timon Vlašic, Tobiáš Mitrič</t>
  </si>
  <si>
    <t xml:space="preserve"> Jan Turek, Danny Kubík</t>
  </si>
  <si>
    <t xml:space="preserve"> Patrik Ptáčník, Šimon Helešic</t>
  </si>
  <si>
    <t xml:space="preserve"> Dalibor Neděla, Adam Jurčík</t>
  </si>
  <si>
    <t xml:space="preserve"> Maurič Adam</t>
  </si>
  <si>
    <t xml:space="preserve"> Rylich Lukáš, Vlašic Timon, Danny Kubík, Tobiáš Mitrič a kormidelník Lukáš Nešpor</t>
  </si>
  <si>
    <t xml:space="preserve">Tereza Melská, Petra Křivánková </t>
  </si>
  <si>
    <t>Jan NÁPRAVNÍK, Matěj MACH</t>
  </si>
  <si>
    <t xml:space="preserve">NERA  </t>
  </si>
  <si>
    <t>Tomáš PALIČKA, David HLADÍK, Vojtěch ZMEK, Jaroslav FOJTÍK</t>
  </si>
  <si>
    <t>Tomáš PALIČKA, David HLADÍK</t>
  </si>
  <si>
    <t>Vojtěch ZMEK, Jaroslav FOJTÍK</t>
  </si>
  <si>
    <t>Jiří NEPRAŠ, Martin POJEZNÝ, Antonín KRABS, Vojtěch CHALOUPKA, Vojtěch KOVAŘÍK, Tomáš PALIČKA, David HLADÍK, Vojtěch ZMEK, Jaroslav FOJTÍK</t>
  </si>
  <si>
    <t xml:space="preserve">  8x+ mix žs</t>
  </si>
  <si>
    <t xml:space="preserve">  4 x+ žkym</t>
  </si>
  <si>
    <t xml:space="preserve">  4 x+ žcim</t>
  </si>
  <si>
    <t>1.  1 x žkys B</t>
  </si>
  <si>
    <t>2.  1 x žkym B</t>
  </si>
  <si>
    <t>3.  1 x žcim Z</t>
  </si>
  <si>
    <t>5.  2- dky</t>
  </si>
  <si>
    <t>6.  1 x dky C</t>
  </si>
  <si>
    <t>Jarní závody Bohemians (25.-26.4.2015)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</si>
</sst>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Kč-405];[Red]&quot;-&quot;#,##0.00&quot; &quot;[$Kč-405]"/>
  </numFmts>
  <fonts count="14">
    <font>
      <sz val="11"/>
      <color theme="1"/>
      <name val="Calibri"/>
      <family val="2"/>
      <charset val="238"/>
      <scheme val="minor"/>
    </font>
    <font>
      <sz val="14"/>
      <color rgb="FF000000"/>
      <name val="Arial"/>
      <family val="2"/>
      <charset val="238"/>
    </font>
    <font>
      <sz val="14.3"/>
      <color rgb="FF000000"/>
      <name val="Arial"/>
      <family val="2"/>
      <charset val="238"/>
    </font>
    <font>
      <b/>
      <sz val="14.3"/>
      <color rgb="FF000000"/>
      <name val="Arial"/>
      <family val="2"/>
      <charset val="238"/>
    </font>
    <font>
      <i/>
      <sz val="11"/>
      <color rgb="FF666666"/>
      <name val="Arial"/>
      <family val="2"/>
      <charset val="238"/>
    </font>
    <font>
      <i/>
      <sz val="8.25"/>
      <color rgb="FF666666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Liberation Sans"/>
      <charset val="238"/>
    </font>
    <font>
      <b/>
      <i/>
      <sz val="16"/>
      <color theme="1"/>
      <name val="Liberation Sans"/>
      <charset val="238"/>
    </font>
    <font>
      <b/>
      <i/>
      <u/>
      <sz val="11"/>
      <color theme="1"/>
      <name val="Liberation Sans"/>
      <charset val="238"/>
    </font>
    <font>
      <b/>
      <sz val="12"/>
      <name val="Arial"/>
      <family val="2"/>
      <charset val="238"/>
    </font>
    <font>
      <i/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CCCCCC"/>
      </bottom>
      <diagonal/>
    </border>
    <border>
      <left/>
      <right/>
      <top style="medium">
        <color rgb="FFCCCCCC"/>
      </top>
      <bottom/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4" fontId="11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6" fillId="0" borderId="0" xfId="1" applyAlignment="1">
      <alignment horizontal="left" vertical="center" wrapText="1" indent="1"/>
    </xf>
    <xf numFmtId="0" fontId="5" fillId="0" borderId="0" xfId="0" applyFont="1" applyAlignment="1">
      <alignment horizontal="left" vertical="center" wrapText="1"/>
    </xf>
    <xf numFmtId="0" fontId="6" fillId="2" borderId="2" xfId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8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0" borderId="0" xfId="0" applyFont="1"/>
    <xf numFmtId="0" fontId="13" fillId="0" borderId="0" xfId="0" applyFont="1" applyAlignment="1">
      <alignment wrapText="1"/>
    </xf>
  </cellXfs>
  <cellStyles count="7">
    <cellStyle name="Heading" xfId="3"/>
    <cellStyle name="Heading1" xfId="4"/>
    <cellStyle name="Hypertextový odkaz" xfId="1" builtinId="8"/>
    <cellStyle name="Normální" xfId="0" builtinId="0"/>
    <cellStyle name="Normální 2" xfId="2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veslo-frontend.sportis.cz/cs/race/addBoat/?type=2&amp;id=10&amp;discipline_id=5364" TargetMode="External"/><Relationship Id="rId117" Type="http://schemas.openxmlformats.org/officeDocument/2006/relationships/hyperlink" Target="http://veslo-frontend.sportis.cz/cs/race/editBoat/?type=2&amp;boat_id=1318&amp;id=10&amp;discipline_id=5368" TargetMode="External"/><Relationship Id="rId21" Type="http://schemas.openxmlformats.org/officeDocument/2006/relationships/hyperlink" Target="http://veslo-frontend.sportis.cz/cs/race/editBoat/?type=2&amp;boat_id=1130&amp;id=10&amp;discipline_id=5381" TargetMode="External"/><Relationship Id="rId42" Type="http://schemas.openxmlformats.org/officeDocument/2006/relationships/hyperlink" Target="http://veslo-frontend.sportis.cz/cs/race/editBoat/?type=2&amp;boat_id=1223&amp;id=10&amp;discipline_id=5407" TargetMode="External"/><Relationship Id="rId47" Type="http://schemas.openxmlformats.org/officeDocument/2006/relationships/hyperlink" Target="http://veslo-frontend.sportis.cz/cs/race/editBoat/?type=2&amp;boat_id=1171&amp;id=10&amp;discipline_id=5393" TargetMode="External"/><Relationship Id="rId63" Type="http://schemas.openxmlformats.org/officeDocument/2006/relationships/hyperlink" Target="http://veslo-frontend.sportis.cz/cs/race/editBoat/?type=2&amp;boat_id=1142&amp;id=10&amp;discipline_id=5403" TargetMode="External"/><Relationship Id="rId68" Type="http://schemas.openxmlformats.org/officeDocument/2006/relationships/hyperlink" Target="http://veslo-frontend.sportis.cz/cs/race/editBoat/?type=2&amp;boat_id=1343&amp;id=10&amp;discipline_id=5398" TargetMode="External"/><Relationship Id="rId84" Type="http://schemas.openxmlformats.org/officeDocument/2006/relationships/hyperlink" Target="http://veslo-frontend.sportis.cz/cs/race/addBoat/?type=2&amp;id=10&amp;discipline_id=5411" TargetMode="External"/><Relationship Id="rId89" Type="http://schemas.openxmlformats.org/officeDocument/2006/relationships/hyperlink" Target="http://veslo-frontend.sportis.cz/cs/race/editBoat/?type=2&amp;boat_id=1149&amp;id=10&amp;discipline_id=5385" TargetMode="External"/><Relationship Id="rId112" Type="http://schemas.openxmlformats.org/officeDocument/2006/relationships/hyperlink" Target="http://veslo-frontend.sportis.cz/cs/race/addBoat/?type=2&amp;id=10&amp;discipline_id=5395" TargetMode="External"/><Relationship Id="rId133" Type="http://schemas.openxmlformats.org/officeDocument/2006/relationships/hyperlink" Target="http://veslo-frontend.sportis.cz/cs/race/addBoat/?type=2&amp;id=10&amp;discipline_id=5400" TargetMode="External"/><Relationship Id="rId138" Type="http://schemas.openxmlformats.org/officeDocument/2006/relationships/hyperlink" Target="http://veslo-frontend.sportis.cz/cs/race/addBoat/?type=2&amp;id=10&amp;discipline_id=5390" TargetMode="External"/><Relationship Id="rId16" Type="http://schemas.openxmlformats.org/officeDocument/2006/relationships/hyperlink" Target="http://veslo-frontend.sportis.cz/cs/race/addBoat/?type=2&amp;id=10&amp;discipline_id=5396" TargetMode="External"/><Relationship Id="rId107" Type="http://schemas.openxmlformats.org/officeDocument/2006/relationships/hyperlink" Target="http://veslo-frontend.sportis.cz/cs/race/addBoat/?type=2&amp;id=10&amp;discipline_id=5426" TargetMode="External"/><Relationship Id="rId11" Type="http://schemas.openxmlformats.org/officeDocument/2006/relationships/hyperlink" Target="http://veslo-frontend.sportis.cz/cs/race/addBoat/?type=2&amp;id=10&amp;discipline_id=5387" TargetMode="External"/><Relationship Id="rId32" Type="http://schemas.openxmlformats.org/officeDocument/2006/relationships/hyperlink" Target="http://veslo-frontend.sportis.cz/cs/race/addBoat/?type=2&amp;id=10&amp;discipline_id=5423" TargetMode="External"/><Relationship Id="rId37" Type="http://schemas.openxmlformats.org/officeDocument/2006/relationships/hyperlink" Target="http://veslo-frontend.sportis.cz/cs/race/addBoat/?type=2&amp;id=10&amp;discipline_id=5376" TargetMode="External"/><Relationship Id="rId53" Type="http://schemas.openxmlformats.org/officeDocument/2006/relationships/hyperlink" Target="http://veslo-frontend.sportis.cz/cs/race/addBoat/?type=2&amp;id=10&amp;discipline_id=5399" TargetMode="External"/><Relationship Id="rId58" Type="http://schemas.openxmlformats.org/officeDocument/2006/relationships/hyperlink" Target="http://veslo-frontend.sportis.cz/cs/race/editBoat/?type=2&amp;boat_id=1709&amp;id=10&amp;discipline_id=5371" TargetMode="External"/><Relationship Id="rId74" Type="http://schemas.openxmlformats.org/officeDocument/2006/relationships/hyperlink" Target="http://veslo-frontend.sportis.cz/cs/race/editBoat/?type=2&amp;boat_id=1870&amp;id=10&amp;discipline_id=5392" TargetMode="External"/><Relationship Id="rId79" Type="http://schemas.openxmlformats.org/officeDocument/2006/relationships/hyperlink" Target="http://veslo-frontend.sportis.cz/cs/race/addBoat/?type=2&amp;id=10&amp;discipline_id=5420" TargetMode="External"/><Relationship Id="rId102" Type="http://schemas.openxmlformats.org/officeDocument/2006/relationships/hyperlink" Target="http://veslo-frontend.sportis.cz/cs/race/editBoat/?type=2&amp;boat_id=1152&amp;id=10&amp;discipline_id=5404" TargetMode="External"/><Relationship Id="rId123" Type="http://schemas.openxmlformats.org/officeDocument/2006/relationships/hyperlink" Target="http://veslo-frontend.sportis.cz/cs/race/addBoat/?type=2&amp;id=10&amp;discipline_id=5384" TargetMode="External"/><Relationship Id="rId128" Type="http://schemas.openxmlformats.org/officeDocument/2006/relationships/hyperlink" Target="http://veslo-frontend.sportis.cz/cs/race/addBoat/?type=2&amp;id=10&amp;discipline_id=5424" TargetMode="External"/><Relationship Id="rId5" Type="http://schemas.openxmlformats.org/officeDocument/2006/relationships/hyperlink" Target="http://veslo-frontend.sportis.cz/cs/race/editBoat/?type=2&amp;boat_id=1136&amp;id=10&amp;discipline_id=5372" TargetMode="External"/><Relationship Id="rId90" Type="http://schemas.openxmlformats.org/officeDocument/2006/relationships/hyperlink" Target="http://veslo-frontend.sportis.cz/cs/race/editBoat/?type=2&amp;boat_id=1150&amp;id=10&amp;discipline_id=5385" TargetMode="External"/><Relationship Id="rId95" Type="http://schemas.openxmlformats.org/officeDocument/2006/relationships/hyperlink" Target="http://veslo-frontend.sportis.cz/cs/race/editBoat/?type=2&amp;boat_id=1227&amp;id=10&amp;discipline_id=5408" TargetMode="External"/><Relationship Id="rId22" Type="http://schemas.openxmlformats.org/officeDocument/2006/relationships/hyperlink" Target="http://veslo-frontend.sportis.cz/cs/race/addBoat/?type=2&amp;id=10&amp;discipline_id=5381" TargetMode="External"/><Relationship Id="rId27" Type="http://schemas.openxmlformats.org/officeDocument/2006/relationships/hyperlink" Target="http://veslo-frontend.sportis.cz/cs/race/editBoat/?type=2&amp;boat_id=1168&amp;id=10&amp;discipline_id=5365" TargetMode="External"/><Relationship Id="rId43" Type="http://schemas.openxmlformats.org/officeDocument/2006/relationships/hyperlink" Target="http://veslo-frontend.sportis.cz/cs/race/addBoat/?type=2&amp;id=10&amp;discipline_id=5407" TargetMode="External"/><Relationship Id="rId48" Type="http://schemas.openxmlformats.org/officeDocument/2006/relationships/hyperlink" Target="http://veslo-frontend.sportis.cz/cs/race/editBoat/?type=2&amp;boat_id=1173&amp;id=10&amp;discipline_id=5393" TargetMode="External"/><Relationship Id="rId64" Type="http://schemas.openxmlformats.org/officeDocument/2006/relationships/hyperlink" Target="http://veslo-frontend.sportis.cz/cs/race/editBoat/?type=2&amp;boat_id=1143&amp;id=10&amp;discipline_id=5403" TargetMode="External"/><Relationship Id="rId69" Type="http://schemas.openxmlformats.org/officeDocument/2006/relationships/hyperlink" Target="http://veslo-frontend.sportis.cz/cs/race/editBoat/?type=2&amp;boat_id=1345&amp;id=10&amp;discipline_id=5398" TargetMode="External"/><Relationship Id="rId113" Type="http://schemas.openxmlformats.org/officeDocument/2006/relationships/hyperlink" Target="http://veslo-frontend.sportis.cz/cs/race/editBoat/?type=2&amp;boat_id=1316&amp;id=10&amp;discipline_id=5362" TargetMode="External"/><Relationship Id="rId118" Type="http://schemas.openxmlformats.org/officeDocument/2006/relationships/hyperlink" Target="http://veslo-frontend.sportis.cz/cs/race/addBoat/?type=2&amp;id=10&amp;discipline_id=5368" TargetMode="External"/><Relationship Id="rId134" Type="http://schemas.openxmlformats.org/officeDocument/2006/relationships/hyperlink" Target="http://veslo-frontend.sportis.cz/cs/race/editBoat/?type=2&amp;boat_id=1322&amp;id=10&amp;discipline_id=5391" TargetMode="External"/><Relationship Id="rId139" Type="http://schemas.openxmlformats.org/officeDocument/2006/relationships/hyperlink" Target="http://veslo-frontend.sportis.cz/cs/race/editBoat/?type=2&amp;boat_id=1182&amp;id=10&amp;discipline_id=5427" TargetMode="External"/><Relationship Id="rId8" Type="http://schemas.openxmlformats.org/officeDocument/2006/relationships/hyperlink" Target="http://veslo-frontend.sportis.cz/cs/race/addBoat/?type=2&amp;id=10&amp;discipline_id=5373" TargetMode="External"/><Relationship Id="rId51" Type="http://schemas.openxmlformats.org/officeDocument/2006/relationships/hyperlink" Target="http://veslo-frontend.sportis.cz/cs/race/editBoat/?type=2&amp;boat_id=1321&amp;id=10&amp;discipline_id=5399" TargetMode="External"/><Relationship Id="rId72" Type="http://schemas.openxmlformats.org/officeDocument/2006/relationships/hyperlink" Target="http://veslo-frontend.sportis.cz/cs/race/editBoat/?type=2&amp;boat_id=1154&amp;id=10&amp;discipline_id=5392" TargetMode="External"/><Relationship Id="rId80" Type="http://schemas.openxmlformats.org/officeDocument/2006/relationships/hyperlink" Target="http://veslo-frontend.sportis.cz/cs/race/addBoat/?type=2&amp;id=10&amp;discipline_id=5428" TargetMode="External"/><Relationship Id="rId85" Type="http://schemas.openxmlformats.org/officeDocument/2006/relationships/hyperlink" Target="http://veslo-frontend.sportis.cz/cs/race/addBoat/?type=2&amp;id=10&amp;discipline_id=5402" TargetMode="External"/><Relationship Id="rId93" Type="http://schemas.openxmlformats.org/officeDocument/2006/relationships/hyperlink" Target="http://veslo-frontend.sportis.cz/cs/race/addBoat/?type=2&amp;id=10&amp;discipline_id=5410" TargetMode="External"/><Relationship Id="rId98" Type="http://schemas.openxmlformats.org/officeDocument/2006/relationships/hyperlink" Target="http://veslo-frontend.sportis.cz/cs/race/addBoat/?type=2&amp;id=10&amp;discipline_id=5414" TargetMode="External"/><Relationship Id="rId121" Type="http://schemas.openxmlformats.org/officeDocument/2006/relationships/hyperlink" Target="http://veslo-frontend.sportis.cz/cs/race/addBoat/?type=2&amp;id=10&amp;discipline_id=5397" TargetMode="External"/><Relationship Id="rId142" Type="http://schemas.openxmlformats.org/officeDocument/2006/relationships/hyperlink" Target="http://veslo-frontend.sportis.cz/cs/race/addBoat/?type=2&amp;id=10&amp;discipline_id=5422" TargetMode="External"/><Relationship Id="rId3" Type="http://schemas.openxmlformats.org/officeDocument/2006/relationships/hyperlink" Target="http://veslo-frontend.sportis.cz/cs/race/editBoat/?type=2&amp;boat_id=1124&amp;id=10&amp;discipline_id=5401" TargetMode="External"/><Relationship Id="rId12" Type="http://schemas.openxmlformats.org/officeDocument/2006/relationships/hyperlink" Target="http://veslo-frontend.sportis.cz/cs/race/addBoat/?type=2&amp;id=10&amp;discipline_id=5425" TargetMode="External"/><Relationship Id="rId17" Type="http://schemas.openxmlformats.org/officeDocument/2006/relationships/hyperlink" Target="http://veslo-frontend.sportis.cz/cs/race/editBoat/?type=2&amp;boat_id=1222&amp;id=10&amp;discipline_id=5379" TargetMode="External"/><Relationship Id="rId25" Type="http://schemas.openxmlformats.org/officeDocument/2006/relationships/hyperlink" Target="http://veslo-frontend.sportis.cz/cs/race/addBoat/?type=2&amp;id=10&amp;discipline_id=5416" TargetMode="External"/><Relationship Id="rId33" Type="http://schemas.openxmlformats.org/officeDocument/2006/relationships/hyperlink" Target="http://veslo-frontend.sportis.cz/cs/race/editBoat/?type=2&amp;boat_id=1144&amp;id=10&amp;discipline_id=5418" TargetMode="External"/><Relationship Id="rId38" Type="http://schemas.openxmlformats.org/officeDocument/2006/relationships/hyperlink" Target="http://veslo-frontend.sportis.cz/cs/race/addBoat/?type=2&amp;id=10&amp;discipline_id=5377" TargetMode="External"/><Relationship Id="rId46" Type="http://schemas.openxmlformats.org/officeDocument/2006/relationships/hyperlink" Target="http://veslo-frontend.sportis.cz/cs/race/addBoat/?type=2&amp;id=10&amp;discipline_id=5413" TargetMode="External"/><Relationship Id="rId59" Type="http://schemas.openxmlformats.org/officeDocument/2006/relationships/hyperlink" Target="http://veslo-frontend.sportis.cz/cs/race/addBoat/?type=2&amp;id=10&amp;discipline_id=5371" TargetMode="External"/><Relationship Id="rId67" Type="http://schemas.openxmlformats.org/officeDocument/2006/relationships/hyperlink" Target="http://veslo-frontend.sportis.cz/cs/race/addBoat/?type=2&amp;id=10&amp;discipline_id=5412" TargetMode="External"/><Relationship Id="rId103" Type="http://schemas.openxmlformats.org/officeDocument/2006/relationships/hyperlink" Target="http://veslo-frontend.sportis.cz/cs/race/editBoat/?type=2&amp;boat_id=1155&amp;id=10&amp;discipline_id=5404" TargetMode="External"/><Relationship Id="rId108" Type="http://schemas.openxmlformats.org/officeDocument/2006/relationships/hyperlink" Target="http://veslo-frontend.sportis.cz/cs/race/editBoat/?type=2&amp;boat_id=1228&amp;id=10&amp;discipline_id=5415" TargetMode="External"/><Relationship Id="rId116" Type="http://schemas.openxmlformats.org/officeDocument/2006/relationships/hyperlink" Target="http://veslo-frontend.sportis.cz/cs/race/addBoat/?type=2&amp;id=10&amp;discipline_id=5367" TargetMode="External"/><Relationship Id="rId124" Type="http://schemas.openxmlformats.org/officeDocument/2006/relationships/hyperlink" Target="http://veslo-frontend.sportis.cz/cs/race/editBoat/?type=2&amp;boat_id=1128&amp;id=10&amp;discipline_id=5383" TargetMode="External"/><Relationship Id="rId129" Type="http://schemas.openxmlformats.org/officeDocument/2006/relationships/hyperlink" Target="http://veslo-frontend.sportis.cz/cs/race/addBoat/?type=2&amp;id=10&amp;discipline_id=5406" TargetMode="External"/><Relationship Id="rId137" Type="http://schemas.openxmlformats.org/officeDocument/2006/relationships/hyperlink" Target="http://veslo-frontend.sportis.cz/cs/race/editBoat/?type=2&amp;boat_id=1135&amp;id=10&amp;discipline_id=5390" TargetMode="External"/><Relationship Id="rId20" Type="http://schemas.openxmlformats.org/officeDocument/2006/relationships/hyperlink" Target="http://veslo-frontend.sportis.cz/cs/race/addBoat/?type=2&amp;id=10&amp;discipline_id=5380" TargetMode="External"/><Relationship Id="rId41" Type="http://schemas.openxmlformats.org/officeDocument/2006/relationships/hyperlink" Target="http://veslo-frontend.sportis.cz/cs/race/editBoat/?type=2&amp;boat_id=1132&amp;id=10&amp;discipline_id=5407" TargetMode="External"/><Relationship Id="rId54" Type="http://schemas.openxmlformats.org/officeDocument/2006/relationships/hyperlink" Target="http://veslo-frontend.sportis.cz/cs/race/editBoat/?type=2&amp;boat_id=1125&amp;id=10&amp;discipline_id=5369" TargetMode="External"/><Relationship Id="rId62" Type="http://schemas.openxmlformats.org/officeDocument/2006/relationships/hyperlink" Target="http://veslo-frontend.sportis.cz/cs/race/editBoat/?type=2&amp;boat_id=1141&amp;id=10&amp;discipline_id=5403" TargetMode="External"/><Relationship Id="rId70" Type="http://schemas.openxmlformats.org/officeDocument/2006/relationships/hyperlink" Target="http://veslo-frontend.sportis.cz/cs/race/addBoat/?type=2&amp;id=10&amp;discipline_id=5398" TargetMode="External"/><Relationship Id="rId75" Type="http://schemas.openxmlformats.org/officeDocument/2006/relationships/hyperlink" Target="http://veslo-frontend.sportis.cz/cs/race/addBoat/?type=2&amp;id=10&amp;discipline_id=5392" TargetMode="External"/><Relationship Id="rId83" Type="http://schemas.openxmlformats.org/officeDocument/2006/relationships/hyperlink" Target="http://veslo-frontend.sportis.cz/cs/race/editBoat/?type=2&amp;boat_id=1178&amp;id=10&amp;discipline_id=5411" TargetMode="External"/><Relationship Id="rId88" Type="http://schemas.openxmlformats.org/officeDocument/2006/relationships/hyperlink" Target="http://veslo-frontend.sportis.cz/cs/race/addBoat/?type=2&amp;id=10&amp;discipline_id=5386" TargetMode="External"/><Relationship Id="rId91" Type="http://schemas.openxmlformats.org/officeDocument/2006/relationships/hyperlink" Target="http://veslo-frontend.sportis.cz/cs/race/editBoat/?type=2&amp;boat_id=1151&amp;id=10&amp;discipline_id=5385" TargetMode="External"/><Relationship Id="rId96" Type="http://schemas.openxmlformats.org/officeDocument/2006/relationships/hyperlink" Target="http://veslo-frontend.sportis.cz/cs/race/addBoat/?type=2&amp;id=10&amp;discipline_id=5408" TargetMode="External"/><Relationship Id="rId111" Type="http://schemas.openxmlformats.org/officeDocument/2006/relationships/hyperlink" Target="http://veslo-frontend.sportis.cz/cs/race/editBoat/?type=2&amp;boat_id=1180&amp;id=10&amp;discipline_id=5395" TargetMode="External"/><Relationship Id="rId132" Type="http://schemas.openxmlformats.org/officeDocument/2006/relationships/hyperlink" Target="http://veslo-frontend.sportis.cz/cs/race/editBoat/?type=2&amp;boat_id=1159&amp;id=10&amp;discipline_id=5400" TargetMode="External"/><Relationship Id="rId140" Type="http://schemas.openxmlformats.org/officeDocument/2006/relationships/hyperlink" Target="http://veslo-frontend.sportis.cz/cs/race/addBoat/?type=2&amp;id=10&amp;discipline_id=5427" TargetMode="External"/><Relationship Id="rId1" Type="http://schemas.openxmlformats.org/officeDocument/2006/relationships/hyperlink" Target="http://veslo-frontend.sportis.cz/cs/race/editBoat/?type=2&amp;boat_id=1167&amp;id=10&amp;discipline_id=5417" TargetMode="External"/><Relationship Id="rId6" Type="http://schemas.openxmlformats.org/officeDocument/2006/relationships/hyperlink" Target="http://veslo-frontend.sportis.cz/cs/race/addBoat/?type=2&amp;id=10&amp;discipline_id=5372" TargetMode="External"/><Relationship Id="rId15" Type="http://schemas.openxmlformats.org/officeDocument/2006/relationships/hyperlink" Target="http://veslo-frontend.sportis.cz/cs/race/editBoat/?type=2&amp;boat_id=1221&amp;id=10&amp;discipline_id=5396" TargetMode="External"/><Relationship Id="rId23" Type="http://schemas.openxmlformats.org/officeDocument/2006/relationships/hyperlink" Target="http://veslo-frontend.sportis.cz/cs/race/addBoat/?type=2&amp;id=10&amp;discipline_id=5382" TargetMode="External"/><Relationship Id="rId28" Type="http://schemas.openxmlformats.org/officeDocument/2006/relationships/hyperlink" Target="http://veslo-frontend.sportis.cz/cs/race/addBoat/?type=2&amp;id=10&amp;discipline_id=5365" TargetMode="External"/><Relationship Id="rId36" Type="http://schemas.openxmlformats.org/officeDocument/2006/relationships/hyperlink" Target="http://veslo-frontend.sportis.cz/cs/race/addBoat/?type=2&amp;id=10&amp;discipline_id=5375" TargetMode="External"/><Relationship Id="rId49" Type="http://schemas.openxmlformats.org/officeDocument/2006/relationships/hyperlink" Target="http://veslo-frontend.sportis.cz/cs/race/editBoat/?type=2&amp;boat_id=1174&amp;id=10&amp;discipline_id=5393" TargetMode="External"/><Relationship Id="rId57" Type="http://schemas.openxmlformats.org/officeDocument/2006/relationships/hyperlink" Target="http://veslo-frontend.sportis.cz/cs/race/addBoat/?type=2&amp;id=10&amp;discipline_id=5370" TargetMode="External"/><Relationship Id="rId106" Type="http://schemas.openxmlformats.org/officeDocument/2006/relationships/hyperlink" Target="http://veslo-frontend.sportis.cz/cs/race/addBoat/?type=2&amp;id=10&amp;discipline_id=5388" TargetMode="External"/><Relationship Id="rId114" Type="http://schemas.openxmlformats.org/officeDocument/2006/relationships/hyperlink" Target="http://veslo-frontend.sportis.cz/cs/race/addBoat/?type=2&amp;id=10&amp;discipline_id=5362" TargetMode="External"/><Relationship Id="rId119" Type="http://schemas.openxmlformats.org/officeDocument/2006/relationships/hyperlink" Target="http://veslo-frontend.sportis.cz/cs/race/editBoat/?type=2&amp;boat_id=1229&amp;id=10&amp;discipline_id=5397" TargetMode="External"/><Relationship Id="rId127" Type="http://schemas.openxmlformats.org/officeDocument/2006/relationships/hyperlink" Target="http://veslo-frontend.sportis.cz/cs/race/editBoat/?type=2&amp;boat_id=1157&amp;id=10&amp;discipline_id=5424" TargetMode="External"/><Relationship Id="rId10" Type="http://schemas.openxmlformats.org/officeDocument/2006/relationships/hyperlink" Target="http://veslo-frontend.sportis.cz/cs/race/addBoat/?type=2&amp;id=10&amp;discipline_id=5374" TargetMode="External"/><Relationship Id="rId31" Type="http://schemas.openxmlformats.org/officeDocument/2006/relationships/hyperlink" Target="http://veslo-frontend.sportis.cz/cs/race/editBoat/?type=2&amp;boat_id=1192&amp;id=10&amp;discipline_id=5423" TargetMode="External"/><Relationship Id="rId44" Type="http://schemas.openxmlformats.org/officeDocument/2006/relationships/hyperlink" Target="http://veslo-frontend.sportis.cz/cs/race/editBoat/?type=2&amp;boat_id=1337&amp;id=10&amp;discipline_id=5413" TargetMode="External"/><Relationship Id="rId52" Type="http://schemas.openxmlformats.org/officeDocument/2006/relationships/hyperlink" Target="http://veslo-frontend.sportis.cz/cs/race/editBoat/?type=2&amp;boat_id=1230&amp;id=10&amp;discipline_id=5399" TargetMode="External"/><Relationship Id="rId60" Type="http://schemas.openxmlformats.org/officeDocument/2006/relationships/hyperlink" Target="http://veslo-frontend.sportis.cz/cs/race/addBoat/?type=2&amp;id=10&amp;discipline_id=5363" TargetMode="External"/><Relationship Id="rId65" Type="http://schemas.openxmlformats.org/officeDocument/2006/relationships/hyperlink" Target="http://veslo-frontend.sportis.cz/cs/race/addBoat/?type=2&amp;id=10&amp;discipline_id=5403" TargetMode="External"/><Relationship Id="rId73" Type="http://schemas.openxmlformats.org/officeDocument/2006/relationships/hyperlink" Target="http://veslo-frontend.sportis.cz/cs/race/editBoat/?type=2&amp;boat_id=1195&amp;id=10&amp;discipline_id=5392" TargetMode="External"/><Relationship Id="rId78" Type="http://schemas.openxmlformats.org/officeDocument/2006/relationships/hyperlink" Target="http://veslo-frontend.sportis.cz/cs/race/editBoat/?type=2&amp;boat_id=1176&amp;id=10&amp;discipline_id=5420" TargetMode="External"/><Relationship Id="rId81" Type="http://schemas.openxmlformats.org/officeDocument/2006/relationships/hyperlink" Target="http://veslo-frontend.sportis.cz/cs/race/editBoat/?type=2&amp;boat_id=1226&amp;id=10&amp;discipline_id=5421" TargetMode="External"/><Relationship Id="rId86" Type="http://schemas.openxmlformats.org/officeDocument/2006/relationships/hyperlink" Target="http://veslo-frontend.sportis.cz/cs/race/editBoat/?type=2&amp;boat_id=1146&amp;id=10&amp;discipline_id=5386" TargetMode="External"/><Relationship Id="rId94" Type="http://schemas.openxmlformats.org/officeDocument/2006/relationships/hyperlink" Target="http://veslo-frontend.sportis.cz/cs/race/editBoat/?type=2&amp;boat_id=1133&amp;id=10&amp;discipline_id=5408" TargetMode="External"/><Relationship Id="rId99" Type="http://schemas.openxmlformats.org/officeDocument/2006/relationships/hyperlink" Target="http://veslo-frontend.sportis.cz/cs/race/addBoat/?type=2&amp;id=10&amp;discipline_id=5394" TargetMode="External"/><Relationship Id="rId101" Type="http://schemas.openxmlformats.org/officeDocument/2006/relationships/hyperlink" Target="http://veslo-frontend.sportis.cz/cs/race/addBoat/?type=2&amp;id=10&amp;discipline_id=5409" TargetMode="External"/><Relationship Id="rId122" Type="http://schemas.openxmlformats.org/officeDocument/2006/relationships/hyperlink" Target="http://veslo-frontend.sportis.cz/cs/race/editBoat/?type=2&amp;boat_id=1127&amp;id=10&amp;discipline_id=5384" TargetMode="External"/><Relationship Id="rId130" Type="http://schemas.openxmlformats.org/officeDocument/2006/relationships/hyperlink" Target="http://veslo-frontend.sportis.cz/cs/race/editBoat/?type=2&amp;boat_id=1160&amp;id=10&amp;discipline_id=5400" TargetMode="External"/><Relationship Id="rId135" Type="http://schemas.openxmlformats.org/officeDocument/2006/relationships/hyperlink" Target="http://veslo-frontend.sportis.cz/cs/race/addBoat/?type=2&amp;id=10&amp;discipline_id=5391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http://veslo-frontend.sportis.cz/cs/race/addBoat/?type=2&amp;id=10&amp;discipline_id=5401" TargetMode="External"/><Relationship Id="rId9" Type="http://schemas.openxmlformats.org/officeDocument/2006/relationships/hyperlink" Target="http://veslo-frontend.sportis.cz/cs/race/editBoat/?type=2&amp;boat_id=1138&amp;id=10&amp;discipline_id=5374" TargetMode="External"/><Relationship Id="rId13" Type="http://schemas.openxmlformats.org/officeDocument/2006/relationships/hyperlink" Target="http://veslo-frontend.sportis.cz/cs/race/editBoat/?type=2&amp;boat_id=1219&amp;id=10&amp;discipline_id=5396" TargetMode="External"/><Relationship Id="rId18" Type="http://schemas.openxmlformats.org/officeDocument/2006/relationships/hyperlink" Target="http://veslo-frontend.sportis.cz/cs/race/addBoat/?type=2&amp;id=10&amp;discipline_id=5379" TargetMode="External"/><Relationship Id="rId39" Type="http://schemas.openxmlformats.org/officeDocument/2006/relationships/hyperlink" Target="http://veslo-frontend.sportis.cz/cs/race/editBoat/?type=2&amp;boat_id=1707&amp;id=10&amp;discipline_id=5378" TargetMode="External"/><Relationship Id="rId109" Type="http://schemas.openxmlformats.org/officeDocument/2006/relationships/hyperlink" Target="http://veslo-frontend.sportis.cz/cs/race/addBoat/?type=2&amp;id=10&amp;discipline_id=5415" TargetMode="External"/><Relationship Id="rId34" Type="http://schemas.openxmlformats.org/officeDocument/2006/relationships/hyperlink" Target="http://veslo-frontend.sportis.cz/cs/race/editBoat/?type=2&amp;boat_id=1145&amp;id=10&amp;discipline_id=5418" TargetMode="External"/><Relationship Id="rId50" Type="http://schemas.openxmlformats.org/officeDocument/2006/relationships/hyperlink" Target="http://veslo-frontend.sportis.cz/cs/race/addBoat/?type=2&amp;id=10&amp;discipline_id=5393" TargetMode="External"/><Relationship Id="rId55" Type="http://schemas.openxmlformats.org/officeDocument/2006/relationships/hyperlink" Target="http://veslo-frontend.sportis.cz/cs/race/addBoat/?type=2&amp;id=10&amp;discipline_id=5369" TargetMode="External"/><Relationship Id="rId76" Type="http://schemas.openxmlformats.org/officeDocument/2006/relationships/hyperlink" Target="http://veslo-frontend.sportis.cz/cs/race/addBoat/?type=2&amp;id=10&amp;discipline_id=5405" TargetMode="External"/><Relationship Id="rId97" Type="http://schemas.openxmlformats.org/officeDocument/2006/relationships/hyperlink" Target="http://veslo-frontend.sportis.cz/cs/race/editBoat/?type=2&amp;boat_id=1349&amp;id=10&amp;discipline_id=5414" TargetMode="External"/><Relationship Id="rId104" Type="http://schemas.openxmlformats.org/officeDocument/2006/relationships/hyperlink" Target="http://veslo-frontend.sportis.cz/cs/race/addBoat/?type=2&amp;id=10&amp;discipline_id=5404" TargetMode="External"/><Relationship Id="rId120" Type="http://schemas.openxmlformats.org/officeDocument/2006/relationships/hyperlink" Target="http://veslo-frontend.sportis.cz/cs/race/editBoat/?type=2&amp;boat_id=1352&amp;id=10&amp;discipline_id=5397" TargetMode="External"/><Relationship Id="rId125" Type="http://schemas.openxmlformats.org/officeDocument/2006/relationships/hyperlink" Target="http://veslo-frontend.sportis.cz/cs/race/addBoat/?type=2&amp;id=10&amp;discipline_id=5383" TargetMode="External"/><Relationship Id="rId141" Type="http://schemas.openxmlformats.org/officeDocument/2006/relationships/hyperlink" Target="http://veslo-frontend.sportis.cz/cs/race/editBoat/?type=2&amp;boat_id=1351&amp;id=10&amp;discipline_id=5422" TargetMode="External"/><Relationship Id="rId7" Type="http://schemas.openxmlformats.org/officeDocument/2006/relationships/hyperlink" Target="http://veslo-frontend.sportis.cz/cs/race/editBoat/?type=2&amp;boat_id=1137&amp;id=10&amp;discipline_id=5373" TargetMode="External"/><Relationship Id="rId71" Type="http://schemas.openxmlformats.org/officeDocument/2006/relationships/hyperlink" Target="http://veslo-frontend.sportis.cz/cs/race/editBoat/?type=2&amp;boat_id=1153&amp;id=10&amp;discipline_id=5392" TargetMode="External"/><Relationship Id="rId92" Type="http://schemas.openxmlformats.org/officeDocument/2006/relationships/hyperlink" Target="http://veslo-frontend.sportis.cz/cs/race/addBoat/?type=2&amp;id=10&amp;discipline_id=5385" TargetMode="External"/><Relationship Id="rId2" Type="http://schemas.openxmlformats.org/officeDocument/2006/relationships/hyperlink" Target="http://veslo-frontend.sportis.cz/cs/race/addBoat/?type=2&amp;id=10&amp;discipline_id=5417" TargetMode="External"/><Relationship Id="rId29" Type="http://schemas.openxmlformats.org/officeDocument/2006/relationships/hyperlink" Target="http://veslo-frontend.sportis.cz/cs/race/editBoat/?type=2&amp;boat_id=1170&amp;id=10&amp;discipline_id=5366" TargetMode="External"/><Relationship Id="rId24" Type="http://schemas.openxmlformats.org/officeDocument/2006/relationships/hyperlink" Target="http://veslo-frontend.sportis.cz/cs/race/editBoat/?type=2&amp;boat_id=1147&amp;id=10&amp;discipline_id=5416" TargetMode="External"/><Relationship Id="rId40" Type="http://schemas.openxmlformats.org/officeDocument/2006/relationships/hyperlink" Target="http://veslo-frontend.sportis.cz/cs/race/addBoat/?type=2&amp;id=10&amp;discipline_id=5378" TargetMode="External"/><Relationship Id="rId45" Type="http://schemas.openxmlformats.org/officeDocument/2006/relationships/hyperlink" Target="http://veslo-frontend.sportis.cz/cs/race/editBoat/?type=2&amp;boat_id=1224&amp;id=10&amp;discipline_id=5413" TargetMode="External"/><Relationship Id="rId66" Type="http://schemas.openxmlformats.org/officeDocument/2006/relationships/hyperlink" Target="http://veslo-frontend.sportis.cz/cs/race/editBoat/?type=2&amp;boat_id=1225&amp;id=10&amp;discipline_id=5412" TargetMode="External"/><Relationship Id="rId87" Type="http://schemas.openxmlformats.org/officeDocument/2006/relationships/hyperlink" Target="http://veslo-frontend.sportis.cz/cs/race/editBoat/?type=2&amp;boat_id=1148&amp;id=10&amp;discipline_id=5386" TargetMode="External"/><Relationship Id="rId110" Type="http://schemas.openxmlformats.org/officeDocument/2006/relationships/hyperlink" Target="http://veslo-frontend.sportis.cz/cs/race/editBoat/?type=2&amp;boat_id=1179&amp;id=10&amp;discipline_id=5395" TargetMode="External"/><Relationship Id="rId115" Type="http://schemas.openxmlformats.org/officeDocument/2006/relationships/hyperlink" Target="http://veslo-frontend.sportis.cz/cs/race/editBoat/?type=2&amp;boat_id=1317&amp;id=10&amp;discipline_id=5367" TargetMode="External"/><Relationship Id="rId131" Type="http://schemas.openxmlformats.org/officeDocument/2006/relationships/hyperlink" Target="http://veslo-frontend.sportis.cz/cs/race/editBoat/?type=2&amp;boat_id=1158&amp;id=10&amp;discipline_id=5400" TargetMode="External"/><Relationship Id="rId136" Type="http://schemas.openxmlformats.org/officeDocument/2006/relationships/hyperlink" Target="http://veslo-frontend.sportis.cz/cs/race/editBoat/?type=2&amp;boat_id=1134&amp;id=10&amp;discipline_id=5390" TargetMode="External"/><Relationship Id="rId61" Type="http://schemas.openxmlformats.org/officeDocument/2006/relationships/hyperlink" Target="http://veslo-frontend.sportis.cz/cs/race/editBoat/?type=2&amp;boat_id=1140&amp;id=10&amp;discipline_id=5403" TargetMode="External"/><Relationship Id="rId82" Type="http://schemas.openxmlformats.org/officeDocument/2006/relationships/hyperlink" Target="http://veslo-frontend.sportis.cz/cs/race/addBoat/?type=2&amp;id=10&amp;discipline_id=5421" TargetMode="External"/><Relationship Id="rId19" Type="http://schemas.openxmlformats.org/officeDocument/2006/relationships/hyperlink" Target="http://veslo-frontend.sportis.cz/cs/race/editBoat/?type=2&amp;boat_id=1129&amp;id=10&amp;discipline_id=5380" TargetMode="External"/><Relationship Id="rId14" Type="http://schemas.openxmlformats.org/officeDocument/2006/relationships/hyperlink" Target="http://veslo-frontend.sportis.cz/cs/race/editBoat/?type=2&amp;boat_id=1220&amp;id=10&amp;discipline_id=5396" TargetMode="External"/><Relationship Id="rId30" Type="http://schemas.openxmlformats.org/officeDocument/2006/relationships/hyperlink" Target="http://veslo-frontend.sportis.cz/cs/race/addBoat/?type=2&amp;id=10&amp;discipline_id=5366" TargetMode="External"/><Relationship Id="rId35" Type="http://schemas.openxmlformats.org/officeDocument/2006/relationships/hyperlink" Target="http://veslo-frontend.sportis.cz/cs/race/addBoat/?type=2&amp;id=10&amp;discipline_id=5418" TargetMode="External"/><Relationship Id="rId56" Type="http://schemas.openxmlformats.org/officeDocument/2006/relationships/hyperlink" Target="http://veslo-frontend.sportis.cz/cs/race/editBoat/?type=2&amp;boat_id=1126&amp;id=10&amp;discipline_id=5370" TargetMode="External"/><Relationship Id="rId77" Type="http://schemas.openxmlformats.org/officeDocument/2006/relationships/hyperlink" Target="http://veslo-frontend.sportis.cz/cs/race/addBoat/?type=2&amp;id=10&amp;discipline_id=5419" TargetMode="External"/><Relationship Id="rId100" Type="http://schemas.openxmlformats.org/officeDocument/2006/relationships/hyperlink" Target="http://veslo-frontend.sportis.cz/cs/race/editBoat/?type=2&amp;boat_id=1193&amp;id=10&amp;discipline_id=5409" TargetMode="External"/><Relationship Id="rId105" Type="http://schemas.openxmlformats.org/officeDocument/2006/relationships/hyperlink" Target="http://veslo-frontend.sportis.cz/cs/race/addBoat/?type=2&amp;id=10&amp;discipline_id=5389" TargetMode="External"/><Relationship Id="rId126" Type="http://schemas.openxmlformats.org/officeDocument/2006/relationships/hyperlink" Target="http://veslo-frontend.sportis.cz/cs/race/editBoat/?type=2&amp;boat_id=1156&amp;id=10&amp;discipline_id=542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760"/>
  <sheetViews>
    <sheetView topLeftCell="A1683" workbookViewId="0">
      <selection activeCell="A1683" sqref="A1683:G1683"/>
    </sheetView>
  </sheetViews>
  <sheetFormatPr defaultRowHeight="15"/>
  <cols>
    <col min="1" max="1" width="29.140625" customWidth="1"/>
    <col min="2" max="2" width="66.42578125" customWidth="1"/>
    <col min="3" max="3" width="79" style="7" customWidth="1"/>
    <col min="4" max="4" width="11.85546875" bestFit="1" customWidth="1"/>
    <col min="5" max="5" width="5.5703125" customWidth="1"/>
  </cols>
  <sheetData>
    <row r="1" spans="1:7">
      <c r="A1">
        <f t="shared" ref="A1" si="0">IF(OR(MID(B1,4,3)="dis",MID(B1,5,3)="dis"),B1,0)</f>
        <v>0</v>
      </c>
      <c r="C1" s="7">
        <f t="shared" ref="C1:C64" si="1">IF(LEFT(B2,1)="(",B2,0)</f>
        <v>0</v>
      </c>
      <c r="D1">
        <f t="shared" ref="D1:D64" si="2">C1+A1</f>
        <v>0</v>
      </c>
      <c r="E1">
        <v>0</v>
      </c>
      <c r="G1">
        <f t="shared" ref="G1:G2" si="3">D1+E1</f>
        <v>0</v>
      </c>
    </row>
    <row r="2" spans="1:7" ht="18.75" thickBot="1">
      <c r="A2" t="str">
        <f>IF(OR(MID(B2,4,3)="dis",MID(B2,5,3)="dis"),B2,0)</f>
        <v>1. disciplína 4+ dci</v>
      </c>
      <c r="B2" s="1" t="s">
        <v>0</v>
      </c>
      <c r="C2" s="7">
        <f t="shared" si="1"/>
        <v>0</v>
      </c>
      <c r="D2" t="e">
        <f t="shared" si="2"/>
        <v>#VALUE!</v>
      </c>
      <c r="E2">
        <v>1</v>
      </c>
      <c r="F2" t="s">
        <v>1294</v>
      </c>
      <c r="G2" t="e">
        <f t="shared" si="3"/>
        <v>#VALUE!</v>
      </c>
    </row>
    <row r="3" spans="1:7" hidden="1">
      <c r="A3">
        <f t="shared" ref="A3:A66" si="4">IF(OR(MID(B3,4,3)="dis",MID(B3,5,3)="dis"),B3,0)</f>
        <v>0</v>
      </c>
      <c r="B3" s="2" t="s">
        <v>1</v>
      </c>
      <c r="C3" s="7">
        <f t="shared" si="1"/>
        <v>0</v>
      </c>
      <c r="D3">
        <f t="shared" si="2"/>
        <v>0</v>
      </c>
      <c r="E3">
        <v>0</v>
      </c>
      <c r="G3">
        <f>D3+E3</f>
        <v>0</v>
      </c>
    </row>
    <row r="4" spans="1:7">
      <c r="A4">
        <f t="shared" si="4"/>
        <v>0</v>
      </c>
      <c r="B4" s="4" t="s">
        <v>2</v>
      </c>
      <c r="C4" s="7" t="str">
        <f t="shared" si="1"/>
        <v>(Tomáš SVĚRÁK, Jan CHLÁDEK, Filip VALEČKA, Tomáš KLAUS, Marek AMBRO)</v>
      </c>
      <c r="D4" t="e">
        <f t="shared" si="2"/>
        <v>#VALUE!</v>
      </c>
      <c r="E4">
        <v>0</v>
      </c>
      <c r="G4" t="e">
        <f t="shared" ref="G4:G67" si="5">D4+E4</f>
        <v>#VALUE!</v>
      </c>
    </row>
    <row r="5" spans="1:7" hidden="1">
      <c r="A5">
        <f t="shared" si="4"/>
        <v>0</v>
      </c>
      <c r="B5" s="5" t="s">
        <v>3</v>
      </c>
      <c r="C5" s="7">
        <f t="shared" si="1"/>
        <v>0</v>
      </c>
      <c r="D5">
        <f t="shared" si="2"/>
        <v>0</v>
      </c>
      <c r="E5">
        <v>0</v>
      </c>
      <c r="G5">
        <f t="shared" si="5"/>
        <v>0</v>
      </c>
    </row>
    <row r="6" spans="1:7" ht="18">
      <c r="A6">
        <f t="shared" si="4"/>
        <v>0</v>
      </c>
      <c r="B6" s="3" t="s">
        <v>4</v>
      </c>
      <c r="C6" s="7" t="str">
        <f t="shared" si="1"/>
        <v>(Tomáš KOHOUT, Radek RŮŽIČKA, Jan ŠIMKOVSKÝ, Adam ČUPITA, Eva KLÍMOVÁ)</v>
      </c>
      <c r="D6" t="e">
        <f t="shared" si="2"/>
        <v>#VALUE!</v>
      </c>
      <c r="E6">
        <v>0</v>
      </c>
      <c r="G6" t="e">
        <f t="shared" si="5"/>
        <v>#VALUE!</v>
      </c>
    </row>
    <row r="7" spans="1:7" hidden="1">
      <c r="A7">
        <f t="shared" si="4"/>
        <v>0</v>
      </c>
      <c r="B7" s="5" t="s">
        <v>5</v>
      </c>
      <c r="C7" s="7">
        <f t="shared" si="1"/>
        <v>0</v>
      </c>
      <c r="D7">
        <f t="shared" si="2"/>
        <v>0</v>
      </c>
      <c r="E7">
        <v>0</v>
      </c>
      <c r="G7">
        <f t="shared" si="5"/>
        <v>0</v>
      </c>
    </row>
    <row r="8" spans="1:7" ht="18">
      <c r="A8">
        <f t="shared" si="4"/>
        <v>0</v>
      </c>
      <c r="B8" s="3" t="s">
        <v>6</v>
      </c>
      <c r="C8" s="7" t="str">
        <f t="shared" si="1"/>
        <v>(Jan LEŠKO, Lukáš LAUBE, štěpán KELLER, Petr BLÁHA, Jan LACINA)</v>
      </c>
      <c r="D8" t="e">
        <f t="shared" si="2"/>
        <v>#VALUE!</v>
      </c>
      <c r="E8">
        <v>0</v>
      </c>
      <c r="G8" t="e">
        <f t="shared" si="5"/>
        <v>#VALUE!</v>
      </c>
    </row>
    <row r="9" spans="1:7" hidden="1">
      <c r="A9">
        <f t="shared" si="4"/>
        <v>0</v>
      </c>
      <c r="B9" s="5" t="s">
        <v>7</v>
      </c>
      <c r="C9" s="7">
        <f t="shared" si="1"/>
        <v>0</v>
      </c>
      <c r="D9">
        <f t="shared" si="2"/>
        <v>0</v>
      </c>
      <c r="E9">
        <v>0</v>
      </c>
      <c r="G9">
        <f t="shared" si="5"/>
        <v>0</v>
      </c>
    </row>
    <row r="10" spans="1:7" ht="18">
      <c r="A10">
        <f t="shared" si="4"/>
        <v>0</v>
      </c>
      <c r="B10" s="3" t="s">
        <v>8</v>
      </c>
      <c r="C10" s="7" t="str">
        <f t="shared" si="1"/>
        <v>(Petr JESZIK, Oskar WIRTH, Lubomír OPLUŠTIL, František HRUBÝ, Ondřej FERKL)</v>
      </c>
      <c r="D10" t="e">
        <f t="shared" si="2"/>
        <v>#VALUE!</v>
      </c>
      <c r="E10">
        <v>0</v>
      </c>
      <c r="G10" t="e">
        <f t="shared" si="5"/>
        <v>#VALUE!</v>
      </c>
    </row>
    <row r="11" spans="1:7" hidden="1">
      <c r="A11">
        <f t="shared" si="4"/>
        <v>0</v>
      </c>
      <c r="B11" s="5" t="s">
        <v>9</v>
      </c>
      <c r="C11" s="7">
        <f t="shared" si="1"/>
        <v>0</v>
      </c>
      <c r="D11">
        <f t="shared" si="2"/>
        <v>0</v>
      </c>
      <c r="E11">
        <v>0</v>
      </c>
      <c r="G11">
        <f t="shared" si="5"/>
        <v>0</v>
      </c>
    </row>
    <row r="12" spans="1:7" ht="18">
      <c r="A12">
        <f t="shared" si="4"/>
        <v>0</v>
      </c>
      <c r="B12" s="3" t="s">
        <v>10</v>
      </c>
      <c r="C12" s="7" t="str">
        <f t="shared" si="1"/>
        <v>(Vlastimil DĚDEK, Marek NOVOTNÝ, Martin CHVAL, Pavel PAZDERA, Mikuláš VYBÍRAL)</v>
      </c>
      <c r="D12" t="e">
        <f t="shared" si="2"/>
        <v>#VALUE!</v>
      </c>
      <c r="E12">
        <v>0</v>
      </c>
      <c r="G12" t="e">
        <f t="shared" si="5"/>
        <v>#VALUE!</v>
      </c>
    </row>
    <row r="13" spans="1:7" hidden="1">
      <c r="A13">
        <f t="shared" si="4"/>
        <v>0</v>
      </c>
      <c r="B13" s="5" t="s">
        <v>11</v>
      </c>
      <c r="C13" s="7">
        <f t="shared" si="1"/>
        <v>0</v>
      </c>
      <c r="D13">
        <f t="shared" si="2"/>
        <v>0</v>
      </c>
      <c r="E13">
        <v>0</v>
      </c>
      <c r="G13">
        <f t="shared" si="5"/>
        <v>0</v>
      </c>
    </row>
    <row r="14" spans="1:7" ht="18">
      <c r="A14">
        <f t="shared" si="4"/>
        <v>0</v>
      </c>
      <c r="B14" s="3" t="s">
        <v>12</v>
      </c>
      <c r="C14" s="7" t="str">
        <f t="shared" si="1"/>
        <v>(šimon ŘEZNÍK, Tadeáš TAJBL, David ANDĚL, Tomáš JINDRA, Jan JOCHMAN)</v>
      </c>
      <c r="D14" t="e">
        <f t="shared" si="2"/>
        <v>#VALUE!</v>
      </c>
      <c r="E14">
        <v>0</v>
      </c>
      <c r="G14" t="e">
        <f t="shared" si="5"/>
        <v>#VALUE!</v>
      </c>
    </row>
    <row r="15" spans="1:7" hidden="1">
      <c r="A15">
        <f t="shared" si="4"/>
        <v>0</v>
      </c>
      <c r="B15" s="5" t="s">
        <v>13</v>
      </c>
      <c r="C15" s="7">
        <f t="shared" si="1"/>
        <v>0</v>
      </c>
      <c r="D15">
        <f t="shared" si="2"/>
        <v>0</v>
      </c>
      <c r="E15">
        <v>0</v>
      </c>
      <c r="G15">
        <f t="shared" si="5"/>
        <v>0</v>
      </c>
    </row>
    <row r="16" spans="1:7" ht="18">
      <c r="A16">
        <f t="shared" si="4"/>
        <v>0</v>
      </c>
      <c r="B16" s="3" t="s">
        <v>1099</v>
      </c>
      <c r="C16" s="7" t="str">
        <f t="shared" si="1"/>
        <v>(Antonín KRABS, Vojtěch CHALOUPKA, Vojtěch KOVAŘÍK, Matyáš VYBÍRAL, Jiří NEPRAŠ)</v>
      </c>
      <c r="D16" t="e">
        <f t="shared" si="2"/>
        <v>#VALUE!</v>
      </c>
      <c r="E16">
        <v>0</v>
      </c>
      <c r="G16" t="e">
        <f t="shared" si="5"/>
        <v>#VALUE!</v>
      </c>
    </row>
    <row r="17" spans="1:7" ht="22.5" hidden="1">
      <c r="A17">
        <f t="shared" si="4"/>
        <v>0</v>
      </c>
      <c r="B17" s="5" t="s">
        <v>1100</v>
      </c>
      <c r="C17" s="7">
        <f t="shared" si="1"/>
        <v>0</v>
      </c>
      <c r="D17">
        <f t="shared" si="2"/>
        <v>0</v>
      </c>
      <c r="E17">
        <v>0</v>
      </c>
      <c r="G17">
        <f t="shared" si="5"/>
        <v>0</v>
      </c>
    </row>
    <row r="18" spans="1:7" hidden="1">
      <c r="A18">
        <f t="shared" si="4"/>
        <v>0</v>
      </c>
      <c r="B18" s="6" t="s">
        <v>14</v>
      </c>
      <c r="C18" s="7">
        <f t="shared" si="1"/>
        <v>0</v>
      </c>
      <c r="D18">
        <f t="shared" si="2"/>
        <v>0</v>
      </c>
      <c r="E18">
        <v>0</v>
      </c>
      <c r="G18">
        <f t="shared" si="5"/>
        <v>0</v>
      </c>
    </row>
    <row r="19" spans="1:7" ht="18.75" thickBot="1">
      <c r="A19" t="str">
        <f t="shared" si="4"/>
        <v>2. disciplína 2x žcim</v>
      </c>
      <c r="B19" s="1" t="s">
        <v>15</v>
      </c>
      <c r="C19" s="7">
        <f t="shared" si="1"/>
        <v>0</v>
      </c>
      <c r="D19" t="e">
        <f t="shared" si="2"/>
        <v>#VALUE!</v>
      </c>
      <c r="E19">
        <v>2</v>
      </c>
      <c r="F19" t="s">
        <v>1295</v>
      </c>
      <c r="G19" t="e">
        <f t="shared" si="5"/>
        <v>#VALUE!</v>
      </c>
    </row>
    <row r="20" spans="1:7" hidden="1">
      <c r="A20">
        <f t="shared" si="4"/>
        <v>0</v>
      </c>
      <c r="B20" s="2" t="s">
        <v>1</v>
      </c>
      <c r="C20" s="7">
        <f t="shared" si="1"/>
        <v>0</v>
      </c>
      <c r="D20">
        <f t="shared" si="2"/>
        <v>0</v>
      </c>
      <c r="E20">
        <v>0</v>
      </c>
      <c r="G20">
        <f t="shared" si="5"/>
        <v>0</v>
      </c>
    </row>
    <row r="21" spans="1:7" ht="18">
      <c r="A21">
        <f t="shared" si="4"/>
        <v>0</v>
      </c>
      <c r="B21" s="3" t="s">
        <v>16</v>
      </c>
      <c r="C21" s="7" t="str">
        <f t="shared" si="1"/>
        <v>(Ondřej MARYŠKA, Marek ILLE)</v>
      </c>
      <c r="D21" t="e">
        <f t="shared" si="2"/>
        <v>#VALUE!</v>
      </c>
      <c r="E21">
        <v>0</v>
      </c>
      <c r="G21" t="e">
        <f t="shared" si="5"/>
        <v>#VALUE!</v>
      </c>
    </row>
    <row r="22" spans="1:7" hidden="1">
      <c r="A22">
        <f t="shared" si="4"/>
        <v>0</v>
      </c>
      <c r="B22" s="5" t="s">
        <v>17</v>
      </c>
      <c r="C22" s="7">
        <f t="shared" si="1"/>
        <v>0</v>
      </c>
      <c r="D22">
        <f t="shared" si="2"/>
        <v>0</v>
      </c>
      <c r="E22">
        <v>0</v>
      </c>
      <c r="G22">
        <f t="shared" si="5"/>
        <v>0</v>
      </c>
    </row>
    <row r="23" spans="1:7">
      <c r="A23">
        <f t="shared" si="4"/>
        <v>0</v>
      </c>
      <c r="B23" s="4" t="s">
        <v>18</v>
      </c>
      <c r="C23" s="7" t="str">
        <f t="shared" si="1"/>
        <v>(Richard KREJČÍ, Matyáš RYCHNOVSKÝ)</v>
      </c>
      <c r="D23" t="e">
        <f t="shared" si="2"/>
        <v>#VALUE!</v>
      </c>
      <c r="E23">
        <v>0</v>
      </c>
      <c r="G23" t="e">
        <f t="shared" si="5"/>
        <v>#VALUE!</v>
      </c>
    </row>
    <row r="24" spans="1:7" hidden="1">
      <c r="A24">
        <f t="shared" si="4"/>
        <v>0</v>
      </c>
      <c r="B24" s="5" t="s">
        <v>19</v>
      </c>
      <c r="C24" s="7">
        <f t="shared" si="1"/>
        <v>0</v>
      </c>
      <c r="D24">
        <f t="shared" si="2"/>
        <v>0</v>
      </c>
      <c r="E24">
        <v>0</v>
      </c>
      <c r="G24">
        <f t="shared" si="5"/>
        <v>0</v>
      </c>
    </row>
    <row r="25" spans="1:7" ht="18">
      <c r="A25">
        <f t="shared" si="4"/>
        <v>0</v>
      </c>
      <c r="B25" s="3" t="s">
        <v>20</v>
      </c>
      <c r="C25" s="7" t="str">
        <f t="shared" si="1"/>
        <v>(Pavel NOVÁK, Tomáš JIROUŠEK)</v>
      </c>
      <c r="D25" t="e">
        <f t="shared" si="2"/>
        <v>#VALUE!</v>
      </c>
      <c r="E25">
        <v>0</v>
      </c>
      <c r="G25" t="e">
        <f t="shared" si="5"/>
        <v>#VALUE!</v>
      </c>
    </row>
    <row r="26" spans="1:7" hidden="1">
      <c r="A26">
        <f t="shared" si="4"/>
        <v>0</v>
      </c>
      <c r="B26" s="5" t="s">
        <v>21</v>
      </c>
      <c r="C26" s="7">
        <f t="shared" si="1"/>
        <v>0</v>
      </c>
      <c r="D26">
        <f t="shared" si="2"/>
        <v>0</v>
      </c>
      <c r="E26">
        <v>0</v>
      </c>
      <c r="G26">
        <f t="shared" si="5"/>
        <v>0</v>
      </c>
    </row>
    <row r="27" spans="1:7" ht="18">
      <c r="A27">
        <f t="shared" si="4"/>
        <v>0</v>
      </c>
      <c r="B27" s="3" t="s">
        <v>22</v>
      </c>
      <c r="C27" s="7" t="str">
        <f t="shared" si="1"/>
        <v>(Petr ČÍŽEK, Filip SNÁŠEL)</v>
      </c>
      <c r="D27" t="e">
        <f t="shared" si="2"/>
        <v>#VALUE!</v>
      </c>
      <c r="E27">
        <v>0</v>
      </c>
      <c r="G27" t="e">
        <f t="shared" si="5"/>
        <v>#VALUE!</v>
      </c>
    </row>
    <row r="28" spans="1:7" hidden="1">
      <c r="A28">
        <f t="shared" si="4"/>
        <v>0</v>
      </c>
      <c r="B28" s="5" t="s">
        <v>23</v>
      </c>
      <c r="C28" s="7">
        <f t="shared" si="1"/>
        <v>0</v>
      </c>
      <c r="D28">
        <f t="shared" si="2"/>
        <v>0</v>
      </c>
      <c r="E28">
        <v>0</v>
      </c>
      <c r="G28">
        <f t="shared" si="5"/>
        <v>0</v>
      </c>
    </row>
    <row r="29" spans="1:7" ht="18">
      <c r="A29">
        <f t="shared" si="4"/>
        <v>0</v>
      </c>
      <c r="B29" s="3" t="s">
        <v>24</v>
      </c>
      <c r="C29" s="7" t="str">
        <f t="shared" si="1"/>
        <v>(Jana ŘEZÁČ, Tomáš STÝSKALA)</v>
      </c>
      <c r="D29" t="e">
        <f t="shared" si="2"/>
        <v>#VALUE!</v>
      </c>
      <c r="E29">
        <v>0</v>
      </c>
      <c r="G29" t="e">
        <f t="shared" si="5"/>
        <v>#VALUE!</v>
      </c>
    </row>
    <row r="30" spans="1:7" hidden="1">
      <c r="A30">
        <f t="shared" si="4"/>
        <v>0</v>
      </c>
      <c r="B30" s="5" t="s">
        <v>25</v>
      </c>
      <c r="C30" s="7">
        <f t="shared" si="1"/>
        <v>0</v>
      </c>
      <c r="D30">
        <f t="shared" si="2"/>
        <v>0</v>
      </c>
      <c r="E30">
        <v>0</v>
      </c>
      <c r="G30">
        <f t="shared" si="5"/>
        <v>0</v>
      </c>
    </row>
    <row r="31" spans="1:7" ht="18">
      <c r="A31">
        <f t="shared" si="4"/>
        <v>0</v>
      </c>
      <c r="B31" s="3" t="s">
        <v>26</v>
      </c>
      <c r="C31" s="7" t="str">
        <f t="shared" si="1"/>
        <v>(Michal KORDA, Vojtěch ZEMAN)</v>
      </c>
      <c r="D31" t="e">
        <f t="shared" si="2"/>
        <v>#VALUE!</v>
      </c>
      <c r="E31">
        <v>0</v>
      </c>
      <c r="G31" t="e">
        <f t="shared" si="5"/>
        <v>#VALUE!</v>
      </c>
    </row>
    <row r="32" spans="1:7" hidden="1">
      <c r="A32">
        <f t="shared" si="4"/>
        <v>0</v>
      </c>
      <c r="B32" s="5" t="s">
        <v>27</v>
      </c>
      <c r="C32" s="7">
        <f t="shared" si="1"/>
        <v>0</v>
      </c>
      <c r="D32">
        <f t="shared" si="2"/>
        <v>0</v>
      </c>
      <c r="E32">
        <v>0</v>
      </c>
      <c r="G32">
        <f t="shared" si="5"/>
        <v>0</v>
      </c>
    </row>
    <row r="33" spans="1:7" ht="18">
      <c r="A33">
        <f t="shared" si="4"/>
        <v>0</v>
      </c>
      <c r="B33" s="3" t="s">
        <v>28</v>
      </c>
      <c r="C33" s="7" t="str">
        <f t="shared" si="1"/>
        <v>(Patrik PALIČKA, Tomáš NOVOTNÝ)</v>
      </c>
      <c r="D33" t="e">
        <f t="shared" si="2"/>
        <v>#VALUE!</v>
      </c>
      <c r="E33">
        <v>0</v>
      </c>
      <c r="G33" t="e">
        <f t="shared" si="5"/>
        <v>#VALUE!</v>
      </c>
    </row>
    <row r="34" spans="1:7" hidden="1">
      <c r="A34">
        <f t="shared" si="4"/>
        <v>0</v>
      </c>
      <c r="B34" s="5" t="s">
        <v>29</v>
      </c>
      <c r="C34" s="7">
        <f t="shared" si="1"/>
        <v>0</v>
      </c>
      <c r="D34">
        <f t="shared" si="2"/>
        <v>0</v>
      </c>
      <c r="E34">
        <v>0</v>
      </c>
      <c r="G34">
        <f t="shared" si="5"/>
        <v>0</v>
      </c>
    </row>
    <row r="35" spans="1:7" ht="18">
      <c r="A35">
        <f t="shared" si="4"/>
        <v>0</v>
      </c>
      <c r="B35" s="3" t="s">
        <v>30</v>
      </c>
      <c r="C35" s="7" t="str">
        <f t="shared" si="1"/>
        <v>(Kryštof RAMZEK, Samuel BRDLÍK)</v>
      </c>
      <c r="D35" t="e">
        <f t="shared" si="2"/>
        <v>#VALUE!</v>
      </c>
      <c r="E35">
        <v>0</v>
      </c>
      <c r="G35" t="e">
        <f t="shared" si="5"/>
        <v>#VALUE!</v>
      </c>
    </row>
    <row r="36" spans="1:7" hidden="1">
      <c r="A36">
        <f t="shared" si="4"/>
        <v>0</v>
      </c>
      <c r="B36" s="5" t="s">
        <v>31</v>
      </c>
      <c r="C36" s="7">
        <f t="shared" si="1"/>
        <v>0</v>
      </c>
      <c r="D36">
        <f t="shared" si="2"/>
        <v>0</v>
      </c>
      <c r="E36">
        <v>0</v>
      </c>
      <c r="G36">
        <f t="shared" si="5"/>
        <v>0</v>
      </c>
    </row>
    <row r="37" spans="1:7" ht="18">
      <c r="A37">
        <f t="shared" si="4"/>
        <v>0</v>
      </c>
      <c r="B37" s="3" t="s">
        <v>32</v>
      </c>
      <c r="C37" s="7" t="str">
        <f t="shared" si="1"/>
        <v>(Hubert ŠIMŮNEK, Otakar NESNÍDAL)</v>
      </c>
      <c r="D37" t="e">
        <f t="shared" si="2"/>
        <v>#VALUE!</v>
      </c>
      <c r="E37">
        <v>0</v>
      </c>
      <c r="G37" t="e">
        <f t="shared" si="5"/>
        <v>#VALUE!</v>
      </c>
    </row>
    <row r="38" spans="1:7" hidden="1">
      <c r="A38">
        <f t="shared" si="4"/>
        <v>0</v>
      </c>
      <c r="B38" s="5" t="s">
        <v>33</v>
      </c>
      <c r="C38" s="7">
        <f t="shared" si="1"/>
        <v>0</v>
      </c>
      <c r="D38">
        <f t="shared" si="2"/>
        <v>0</v>
      </c>
      <c r="E38">
        <v>0</v>
      </c>
      <c r="G38">
        <f t="shared" si="5"/>
        <v>0</v>
      </c>
    </row>
    <row r="39" spans="1:7" ht="18">
      <c r="A39">
        <f t="shared" si="4"/>
        <v>0</v>
      </c>
      <c r="B39" s="3" t="s">
        <v>34</v>
      </c>
      <c r="C39" s="7" t="str">
        <f t="shared" si="1"/>
        <v>(Radim STANĚK, Miroslav MICHALEC)</v>
      </c>
      <c r="D39" t="e">
        <f t="shared" si="2"/>
        <v>#VALUE!</v>
      </c>
      <c r="E39">
        <v>0</v>
      </c>
      <c r="G39" t="e">
        <f t="shared" si="5"/>
        <v>#VALUE!</v>
      </c>
    </row>
    <row r="40" spans="1:7" hidden="1">
      <c r="A40">
        <f t="shared" si="4"/>
        <v>0</v>
      </c>
      <c r="B40" s="5" t="s">
        <v>35</v>
      </c>
      <c r="C40" s="7">
        <f t="shared" si="1"/>
        <v>0</v>
      </c>
      <c r="D40">
        <f t="shared" si="2"/>
        <v>0</v>
      </c>
      <c r="E40">
        <v>0</v>
      </c>
      <c r="G40">
        <f t="shared" si="5"/>
        <v>0</v>
      </c>
    </row>
    <row r="41" spans="1:7" ht="18">
      <c r="A41">
        <f t="shared" si="4"/>
        <v>0</v>
      </c>
      <c r="B41" s="3" t="s">
        <v>36</v>
      </c>
      <c r="C41" s="7" t="str">
        <f t="shared" si="1"/>
        <v>(Lukáš PLICKA, Alexandr MUSAT)</v>
      </c>
      <c r="D41" t="e">
        <f t="shared" si="2"/>
        <v>#VALUE!</v>
      </c>
      <c r="E41">
        <v>0</v>
      </c>
      <c r="G41" t="e">
        <f t="shared" si="5"/>
        <v>#VALUE!</v>
      </c>
    </row>
    <row r="42" spans="1:7" hidden="1">
      <c r="A42">
        <f t="shared" si="4"/>
        <v>0</v>
      </c>
      <c r="B42" s="5" t="s">
        <v>37</v>
      </c>
      <c r="C42" s="7">
        <f t="shared" si="1"/>
        <v>0</v>
      </c>
      <c r="D42">
        <f t="shared" si="2"/>
        <v>0</v>
      </c>
      <c r="E42">
        <v>0</v>
      </c>
      <c r="G42">
        <f t="shared" si="5"/>
        <v>0</v>
      </c>
    </row>
    <row r="43" spans="1:7" ht="18">
      <c r="A43">
        <f t="shared" si="4"/>
        <v>0</v>
      </c>
      <c r="B43" s="3" t="s">
        <v>38</v>
      </c>
      <c r="C43" s="7" t="str">
        <f t="shared" si="1"/>
        <v>(Vít BRADÁČEK, Matyáš PÍBIL)</v>
      </c>
      <c r="D43" t="e">
        <f t="shared" si="2"/>
        <v>#VALUE!</v>
      </c>
      <c r="E43">
        <v>0</v>
      </c>
      <c r="G43" t="e">
        <f t="shared" si="5"/>
        <v>#VALUE!</v>
      </c>
    </row>
    <row r="44" spans="1:7" hidden="1">
      <c r="A44">
        <f t="shared" si="4"/>
        <v>0</v>
      </c>
      <c r="B44" s="5" t="s">
        <v>39</v>
      </c>
      <c r="C44" s="7">
        <f t="shared" si="1"/>
        <v>0</v>
      </c>
      <c r="D44">
        <f t="shared" si="2"/>
        <v>0</v>
      </c>
      <c r="E44">
        <v>0</v>
      </c>
      <c r="G44">
        <f t="shared" si="5"/>
        <v>0</v>
      </c>
    </row>
    <row r="45" spans="1:7" ht="18">
      <c r="A45">
        <f t="shared" si="4"/>
        <v>0</v>
      </c>
      <c r="B45" s="3" t="s">
        <v>40</v>
      </c>
      <c r="C45" s="7" t="str">
        <f t="shared" si="1"/>
        <v>(Alex KARONIS, Tomáš BOHATA)</v>
      </c>
      <c r="D45" t="e">
        <f t="shared" si="2"/>
        <v>#VALUE!</v>
      </c>
      <c r="E45">
        <v>0</v>
      </c>
      <c r="G45" t="e">
        <f t="shared" si="5"/>
        <v>#VALUE!</v>
      </c>
    </row>
    <row r="46" spans="1:7" hidden="1">
      <c r="A46">
        <f t="shared" si="4"/>
        <v>0</v>
      </c>
      <c r="B46" s="5" t="s">
        <v>41</v>
      </c>
      <c r="C46" s="7">
        <f t="shared" si="1"/>
        <v>0</v>
      </c>
      <c r="D46">
        <f t="shared" si="2"/>
        <v>0</v>
      </c>
      <c r="E46">
        <v>0</v>
      </c>
      <c r="G46">
        <f t="shared" si="5"/>
        <v>0</v>
      </c>
    </row>
    <row r="47" spans="1:7" ht="18">
      <c r="A47">
        <f t="shared" si="4"/>
        <v>0</v>
      </c>
      <c r="B47" s="3" t="s">
        <v>42</v>
      </c>
      <c r="C47" s="7" t="str">
        <f t="shared" si="1"/>
        <v>(Nikolai SILIN, Ondřej JANDL)</v>
      </c>
      <c r="D47" t="e">
        <f t="shared" si="2"/>
        <v>#VALUE!</v>
      </c>
      <c r="E47">
        <v>0</v>
      </c>
      <c r="G47" t="e">
        <f t="shared" si="5"/>
        <v>#VALUE!</v>
      </c>
    </row>
    <row r="48" spans="1:7" hidden="1">
      <c r="A48">
        <f t="shared" si="4"/>
        <v>0</v>
      </c>
      <c r="B48" s="5" t="s">
        <v>43</v>
      </c>
      <c r="C48" s="7">
        <f t="shared" si="1"/>
        <v>0</v>
      </c>
      <c r="D48">
        <f t="shared" si="2"/>
        <v>0</v>
      </c>
      <c r="E48">
        <v>0</v>
      </c>
      <c r="G48">
        <f t="shared" si="5"/>
        <v>0</v>
      </c>
    </row>
    <row r="49" spans="1:7" ht="18">
      <c r="A49">
        <f t="shared" si="4"/>
        <v>0</v>
      </c>
      <c r="B49" s="3" t="s">
        <v>44</v>
      </c>
      <c r="C49" s="7" t="str">
        <f t="shared" si="1"/>
        <v>(Kryštof FÁRA, Jiří PAZDERA)</v>
      </c>
      <c r="D49" t="e">
        <f t="shared" si="2"/>
        <v>#VALUE!</v>
      </c>
      <c r="E49">
        <v>0</v>
      </c>
      <c r="G49" t="e">
        <f t="shared" si="5"/>
        <v>#VALUE!</v>
      </c>
    </row>
    <row r="50" spans="1:7" hidden="1">
      <c r="A50">
        <f t="shared" si="4"/>
        <v>0</v>
      </c>
      <c r="B50" s="5" t="s">
        <v>45</v>
      </c>
      <c r="C50" s="7">
        <f t="shared" si="1"/>
        <v>0</v>
      </c>
      <c r="D50">
        <f t="shared" si="2"/>
        <v>0</v>
      </c>
      <c r="E50">
        <v>0</v>
      </c>
      <c r="G50">
        <f t="shared" si="5"/>
        <v>0</v>
      </c>
    </row>
    <row r="51" spans="1:7" ht="18">
      <c r="A51">
        <f t="shared" si="4"/>
        <v>0</v>
      </c>
      <c r="B51" s="3" t="s">
        <v>46</v>
      </c>
      <c r="C51" s="7" t="str">
        <f t="shared" si="1"/>
        <v>(Jiří OPPITZ, Antonín ŠKRABAL)</v>
      </c>
      <c r="D51" t="e">
        <f t="shared" si="2"/>
        <v>#VALUE!</v>
      </c>
      <c r="E51">
        <v>0</v>
      </c>
      <c r="G51" t="e">
        <f t="shared" si="5"/>
        <v>#VALUE!</v>
      </c>
    </row>
    <row r="52" spans="1:7" hidden="1">
      <c r="A52">
        <f t="shared" si="4"/>
        <v>0</v>
      </c>
      <c r="B52" s="5" t="s">
        <v>47</v>
      </c>
      <c r="C52" s="7">
        <f t="shared" si="1"/>
        <v>0</v>
      </c>
      <c r="D52">
        <f t="shared" si="2"/>
        <v>0</v>
      </c>
      <c r="E52">
        <v>0</v>
      </c>
      <c r="G52">
        <f t="shared" si="5"/>
        <v>0</v>
      </c>
    </row>
    <row r="53" spans="1:7" ht="18">
      <c r="A53">
        <f t="shared" si="4"/>
        <v>0</v>
      </c>
      <c r="B53" s="3" t="s">
        <v>48</v>
      </c>
      <c r="C53" s="7" t="str">
        <f t="shared" si="1"/>
        <v>(Matyáš KYNŠT, Jakub GIESEL)</v>
      </c>
      <c r="D53" t="e">
        <f t="shared" si="2"/>
        <v>#VALUE!</v>
      </c>
      <c r="E53">
        <v>0</v>
      </c>
      <c r="G53" t="e">
        <f t="shared" si="5"/>
        <v>#VALUE!</v>
      </c>
    </row>
    <row r="54" spans="1:7" hidden="1">
      <c r="A54">
        <f t="shared" si="4"/>
        <v>0</v>
      </c>
      <c r="B54" s="5" t="s">
        <v>49</v>
      </c>
      <c r="C54" s="7">
        <f t="shared" si="1"/>
        <v>0</v>
      </c>
      <c r="D54">
        <f t="shared" si="2"/>
        <v>0</v>
      </c>
      <c r="E54">
        <v>0</v>
      </c>
      <c r="G54">
        <f t="shared" si="5"/>
        <v>0</v>
      </c>
    </row>
    <row r="55" spans="1:7" ht="18">
      <c r="A55">
        <f t="shared" si="4"/>
        <v>0</v>
      </c>
      <c r="B55" s="3" t="s">
        <v>50</v>
      </c>
      <c r="C55" s="7" t="str">
        <f t="shared" si="1"/>
        <v>(Vavřinec KAVAN, Ondřej SADÍLEK)</v>
      </c>
      <c r="D55" t="e">
        <f t="shared" si="2"/>
        <v>#VALUE!</v>
      </c>
      <c r="E55">
        <v>0</v>
      </c>
      <c r="G55" t="e">
        <f t="shared" si="5"/>
        <v>#VALUE!</v>
      </c>
    </row>
    <row r="56" spans="1:7" hidden="1">
      <c r="A56">
        <f t="shared" si="4"/>
        <v>0</v>
      </c>
      <c r="B56" s="5" t="s">
        <v>51</v>
      </c>
      <c r="C56" s="7">
        <f t="shared" si="1"/>
        <v>0</v>
      </c>
      <c r="D56">
        <f t="shared" si="2"/>
        <v>0</v>
      </c>
      <c r="E56">
        <v>0</v>
      </c>
      <c r="G56">
        <f t="shared" si="5"/>
        <v>0</v>
      </c>
    </row>
    <row r="57" spans="1:7" ht="18">
      <c r="A57">
        <f t="shared" si="4"/>
        <v>0</v>
      </c>
      <c r="B57" s="3" t="s">
        <v>52</v>
      </c>
      <c r="C57" s="7" t="str">
        <f t="shared" si="1"/>
        <v>(Jan VOŘÍŠEK, David JANSA)</v>
      </c>
      <c r="D57" t="e">
        <f t="shared" si="2"/>
        <v>#VALUE!</v>
      </c>
      <c r="E57">
        <v>0</v>
      </c>
      <c r="G57" t="e">
        <f t="shared" si="5"/>
        <v>#VALUE!</v>
      </c>
    </row>
    <row r="58" spans="1:7" hidden="1">
      <c r="A58">
        <f t="shared" si="4"/>
        <v>0</v>
      </c>
      <c r="B58" s="5" t="s">
        <v>53</v>
      </c>
      <c r="C58" s="7">
        <f t="shared" si="1"/>
        <v>0</v>
      </c>
      <c r="D58">
        <f t="shared" si="2"/>
        <v>0</v>
      </c>
      <c r="E58">
        <v>0</v>
      </c>
      <c r="G58">
        <f t="shared" si="5"/>
        <v>0</v>
      </c>
    </row>
    <row r="59" spans="1:7" ht="18">
      <c r="A59">
        <f t="shared" si="4"/>
        <v>0</v>
      </c>
      <c r="B59" s="3" t="s">
        <v>54</v>
      </c>
      <c r="C59" s="7" t="str">
        <f t="shared" si="1"/>
        <v>(Jakub MIKEŠ, Marek KREJZA)</v>
      </c>
      <c r="D59" t="e">
        <f t="shared" si="2"/>
        <v>#VALUE!</v>
      </c>
      <c r="E59">
        <v>0</v>
      </c>
      <c r="G59" t="e">
        <f t="shared" si="5"/>
        <v>#VALUE!</v>
      </c>
    </row>
    <row r="60" spans="1:7" hidden="1">
      <c r="A60">
        <f t="shared" si="4"/>
        <v>0</v>
      </c>
      <c r="B60" s="5" t="s">
        <v>55</v>
      </c>
      <c r="C60" s="7">
        <f t="shared" si="1"/>
        <v>0</v>
      </c>
      <c r="D60">
        <f t="shared" si="2"/>
        <v>0</v>
      </c>
      <c r="E60">
        <v>0</v>
      </c>
      <c r="G60">
        <f t="shared" si="5"/>
        <v>0</v>
      </c>
    </row>
    <row r="61" spans="1:7" ht="18">
      <c r="A61">
        <f t="shared" si="4"/>
        <v>0</v>
      </c>
      <c r="B61" s="3" t="s">
        <v>1101</v>
      </c>
      <c r="C61" s="7" t="str">
        <f t="shared" si="1"/>
        <v>(Miroslav ZOUBEK, Přemek HLAVNIČKA)</v>
      </c>
      <c r="D61" t="e">
        <f t="shared" si="2"/>
        <v>#VALUE!</v>
      </c>
      <c r="E61">
        <v>0</v>
      </c>
      <c r="G61" t="e">
        <f t="shared" si="5"/>
        <v>#VALUE!</v>
      </c>
    </row>
    <row r="62" spans="1:7" hidden="1">
      <c r="A62">
        <f t="shared" si="4"/>
        <v>0</v>
      </c>
      <c r="B62" s="5" t="s">
        <v>1102</v>
      </c>
      <c r="C62" s="7">
        <f t="shared" si="1"/>
        <v>0</v>
      </c>
      <c r="D62">
        <f t="shared" si="2"/>
        <v>0</v>
      </c>
      <c r="E62">
        <v>0</v>
      </c>
      <c r="G62">
        <f t="shared" si="5"/>
        <v>0</v>
      </c>
    </row>
    <row r="63" spans="1:7" hidden="1">
      <c r="A63">
        <f t="shared" si="4"/>
        <v>0</v>
      </c>
      <c r="B63" s="6" t="s">
        <v>14</v>
      </c>
      <c r="C63" s="7">
        <f t="shared" si="1"/>
        <v>0</v>
      </c>
      <c r="D63">
        <f t="shared" si="2"/>
        <v>0</v>
      </c>
      <c r="E63">
        <v>0</v>
      </c>
      <c r="G63">
        <f t="shared" si="5"/>
        <v>0</v>
      </c>
    </row>
    <row r="64" spans="1:7" ht="18.75" thickBot="1">
      <c r="A64" t="str">
        <f t="shared" si="4"/>
        <v>3. disciplína 1 x žcis A</v>
      </c>
      <c r="B64" s="1" t="s">
        <v>56</v>
      </c>
      <c r="C64" s="7">
        <f t="shared" si="1"/>
        <v>0</v>
      </c>
      <c r="D64" t="e">
        <f t="shared" si="2"/>
        <v>#VALUE!</v>
      </c>
      <c r="E64">
        <v>3</v>
      </c>
      <c r="F64" t="s">
        <v>1296</v>
      </c>
      <c r="G64" t="e">
        <f t="shared" si="5"/>
        <v>#VALUE!</v>
      </c>
    </row>
    <row r="65" spans="1:7" hidden="1">
      <c r="A65">
        <f t="shared" si="4"/>
        <v>0</v>
      </c>
      <c r="B65" s="2" t="s">
        <v>1</v>
      </c>
      <c r="C65" s="7">
        <f t="shared" ref="C65:C128" si="6">IF(LEFT(B66,1)="(",B66,0)</f>
        <v>0</v>
      </c>
      <c r="D65">
        <f t="shared" ref="D65:D128" si="7">C65+A65</f>
        <v>0</v>
      </c>
      <c r="E65">
        <v>0</v>
      </c>
      <c r="G65">
        <f t="shared" si="5"/>
        <v>0</v>
      </c>
    </row>
    <row r="66" spans="1:7" ht="18">
      <c r="A66">
        <f t="shared" si="4"/>
        <v>0</v>
      </c>
      <c r="B66" s="3" t="s">
        <v>57</v>
      </c>
      <c r="C66" s="7" t="str">
        <f t="shared" si="6"/>
        <v>(Martin JANUŠKA)</v>
      </c>
      <c r="D66" t="e">
        <f t="shared" si="7"/>
        <v>#VALUE!</v>
      </c>
      <c r="E66">
        <v>0</v>
      </c>
      <c r="G66" t="e">
        <f t="shared" si="5"/>
        <v>#VALUE!</v>
      </c>
    </row>
    <row r="67" spans="1:7" hidden="1">
      <c r="A67">
        <f t="shared" ref="A67:A130" si="8">IF(OR(MID(B67,4,3)="dis",MID(B67,5,3)="dis"),B67,0)</f>
        <v>0</v>
      </c>
      <c r="B67" s="5" t="s">
        <v>58</v>
      </c>
      <c r="C67" s="7">
        <f t="shared" si="6"/>
        <v>0</v>
      </c>
      <c r="D67">
        <f t="shared" si="7"/>
        <v>0</v>
      </c>
      <c r="E67">
        <v>0</v>
      </c>
      <c r="G67">
        <f t="shared" si="5"/>
        <v>0</v>
      </c>
    </row>
    <row r="68" spans="1:7">
      <c r="A68">
        <f t="shared" si="8"/>
        <v>0</v>
      </c>
      <c r="B68" s="4" t="s">
        <v>59</v>
      </c>
      <c r="C68" s="7" t="str">
        <f t="shared" si="6"/>
        <v>(Kristián TOMEK)</v>
      </c>
      <c r="D68" t="e">
        <f t="shared" si="7"/>
        <v>#VALUE!</v>
      </c>
      <c r="E68">
        <v>0</v>
      </c>
      <c r="G68" t="e">
        <f t="shared" ref="G68:G131" si="9">D68+E68</f>
        <v>#VALUE!</v>
      </c>
    </row>
    <row r="69" spans="1:7" hidden="1">
      <c r="A69">
        <f t="shared" si="8"/>
        <v>0</v>
      </c>
      <c r="B69" s="5" t="s">
        <v>60</v>
      </c>
      <c r="C69" s="7">
        <f t="shared" si="6"/>
        <v>0</v>
      </c>
      <c r="D69">
        <f t="shared" si="7"/>
        <v>0</v>
      </c>
      <c r="E69">
        <v>0</v>
      </c>
      <c r="G69">
        <f t="shared" si="9"/>
        <v>0</v>
      </c>
    </row>
    <row r="70" spans="1:7" ht="18">
      <c r="A70">
        <f t="shared" si="8"/>
        <v>0</v>
      </c>
      <c r="B70" s="3" t="s">
        <v>61</v>
      </c>
      <c r="C70" s="7" t="str">
        <f t="shared" si="6"/>
        <v>(Albert ČEKAL)</v>
      </c>
      <c r="D70" t="e">
        <f t="shared" si="7"/>
        <v>#VALUE!</v>
      </c>
      <c r="E70">
        <v>0</v>
      </c>
      <c r="G70" t="e">
        <f t="shared" si="9"/>
        <v>#VALUE!</v>
      </c>
    </row>
    <row r="71" spans="1:7" hidden="1">
      <c r="A71">
        <f t="shared" si="8"/>
        <v>0</v>
      </c>
      <c r="B71" s="5" t="s">
        <v>62</v>
      </c>
      <c r="C71" s="7">
        <f t="shared" si="6"/>
        <v>0</v>
      </c>
      <c r="D71">
        <f t="shared" si="7"/>
        <v>0</v>
      </c>
      <c r="E71">
        <v>0</v>
      </c>
      <c r="G71">
        <f t="shared" si="9"/>
        <v>0</v>
      </c>
    </row>
    <row r="72" spans="1:7" ht="18">
      <c r="A72">
        <f t="shared" si="8"/>
        <v>0</v>
      </c>
      <c r="B72" s="3" t="s">
        <v>63</v>
      </c>
      <c r="C72" s="7" t="str">
        <f t="shared" si="6"/>
        <v>(Vojtěch PUSTÝ)</v>
      </c>
      <c r="D72" t="e">
        <f t="shared" si="7"/>
        <v>#VALUE!</v>
      </c>
      <c r="E72">
        <v>0</v>
      </c>
      <c r="G72" t="e">
        <f t="shared" si="9"/>
        <v>#VALUE!</v>
      </c>
    </row>
    <row r="73" spans="1:7" hidden="1">
      <c r="A73">
        <f t="shared" si="8"/>
        <v>0</v>
      </c>
      <c r="B73" s="5" t="s">
        <v>64</v>
      </c>
      <c r="C73" s="7">
        <f t="shared" si="6"/>
        <v>0</v>
      </c>
      <c r="D73">
        <f t="shared" si="7"/>
        <v>0</v>
      </c>
      <c r="E73">
        <v>0</v>
      </c>
      <c r="G73">
        <f t="shared" si="9"/>
        <v>0</v>
      </c>
    </row>
    <row r="74" spans="1:7" ht="18">
      <c r="A74">
        <f t="shared" si="8"/>
        <v>0</v>
      </c>
      <c r="B74" s="3" t="s">
        <v>65</v>
      </c>
      <c r="C74" s="7" t="str">
        <f t="shared" si="6"/>
        <v>(Matěj LORENC)</v>
      </c>
      <c r="D74" t="e">
        <f t="shared" si="7"/>
        <v>#VALUE!</v>
      </c>
      <c r="E74">
        <v>0</v>
      </c>
      <c r="G74" t="e">
        <f t="shared" si="9"/>
        <v>#VALUE!</v>
      </c>
    </row>
    <row r="75" spans="1:7" hidden="1">
      <c r="A75">
        <f t="shared" si="8"/>
        <v>0</v>
      </c>
      <c r="B75" s="5" t="s">
        <v>66</v>
      </c>
      <c r="C75" s="7">
        <f t="shared" si="6"/>
        <v>0</v>
      </c>
      <c r="D75">
        <f t="shared" si="7"/>
        <v>0</v>
      </c>
      <c r="E75">
        <v>0</v>
      </c>
      <c r="G75">
        <f t="shared" si="9"/>
        <v>0</v>
      </c>
    </row>
    <row r="76" spans="1:7" ht="18">
      <c r="A76">
        <f t="shared" si="8"/>
        <v>0</v>
      </c>
      <c r="B76" s="3" t="s">
        <v>67</v>
      </c>
      <c r="C76" s="7" t="str">
        <f t="shared" si="6"/>
        <v>(Jan VACEK)</v>
      </c>
      <c r="D76" t="e">
        <f t="shared" si="7"/>
        <v>#VALUE!</v>
      </c>
      <c r="E76">
        <v>0</v>
      </c>
      <c r="G76" t="e">
        <f t="shared" si="9"/>
        <v>#VALUE!</v>
      </c>
    </row>
    <row r="77" spans="1:7" hidden="1">
      <c r="A77">
        <f t="shared" si="8"/>
        <v>0</v>
      </c>
      <c r="B77" s="5" t="s">
        <v>68</v>
      </c>
      <c r="C77" s="7">
        <f t="shared" si="6"/>
        <v>0</v>
      </c>
      <c r="D77">
        <f t="shared" si="7"/>
        <v>0</v>
      </c>
      <c r="E77">
        <v>0</v>
      </c>
      <c r="G77">
        <f t="shared" si="9"/>
        <v>0</v>
      </c>
    </row>
    <row r="78" spans="1:7" ht="18">
      <c r="A78">
        <f t="shared" si="8"/>
        <v>0</v>
      </c>
      <c r="B78" s="3" t="s">
        <v>69</v>
      </c>
      <c r="C78" s="7" t="str">
        <f t="shared" si="6"/>
        <v>(Jakub KYNCL)</v>
      </c>
      <c r="D78" t="e">
        <f t="shared" si="7"/>
        <v>#VALUE!</v>
      </c>
      <c r="E78">
        <v>0</v>
      </c>
      <c r="G78" t="e">
        <f t="shared" si="9"/>
        <v>#VALUE!</v>
      </c>
    </row>
    <row r="79" spans="1:7" hidden="1">
      <c r="A79">
        <f t="shared" si="8"/>
        <v>0</v>
      </c>
      <c r="B79" s="5" t="s">
        <v>70</v>
      </c>
      <c r="C79" s="7">
        <f t="shared" si="6"/>
        <v>0</v>
      </c>
      <c r="D79">
        <f t="shared" si="7"/>
        <v>0</v>
      </c>
      <c r="E79">
        <v>0</v>
      </c>
      <c r="G79">
        <f t="shared" si="9"/>
        <v>0</v>
      </c>
    </row>
    <row r="80" spans="1:7" ht="18">
      <c r="A80">
        <f t="shared" si="8"/>
        <v>0</v>
      </c>
      <c r="B80" s="3" t="s">
        <v>71</v>
      </c>
      <c r="C80" s="7" t="str">
        <f t="shared" si="6"/>
        <v>(Norbert HAMERA)</v>
      </c>
      <c r="D80" t="e">
        <f t="shared" si="7"/>
        <v>#VALUE!</v>
      </c>
      <c r="E80">
        <v>0</v>
      </c>
      <c r="G80" t="e">
        <f t="shared" si="9"/>
        <v>#VALUE!</v>
      </c>
    </row>
    <row r="81" spans="1:7" hidden="1">
      <c r="A81">
        <f t="shared" si="8"/>
        <v>0</v>
      </c>
      <c r="B81" s="5" t="s">
        <v>72</v>
      </c>
      <c r="C81" s="7">
        <f t="shared" si="6"/>
        <v>0</v>
      </c>
      <c r="D81">
        <f t="shared" si="7"/>
        <v>0</v>
      </c>
      <c r="E81">
        <v>0</v>
      </c>
      <c r="G81">
        <f t="shared" si="9"/>
        <v>0</v>
      </c>
    </row>
    <row r="82" spans="1:7" ht="18">
      <c r="A82">
        <f t="shared" si="8"/>
        <v>0</v>
      </c>
      <c r="B82" s="3" t="s">
        <v>73</v>
      </c>
      <c r="C82" s="7" t="str">
        <f t="shared" si="6"/>
        <v>(Jakub NOVÁČEK)</v>
      </c>
      <c r="D82" t="e">
        <f t="shared" si="7"/>
        <v>#VALUE!</v>
      </c>
      <c r="E82">
        <v>0</v>
      </c>
      <c r="G82" t="e">
        <f t="shared" si="9"/>
        <v>#VALUE!</v>
      </c>
    </row>
    <row r="83" spans="1:7" hidden="1">
      <c r="A83">
        <f t="shared" si="8"/>
        <v>0</v>
      </c>
      <c r="B83" s="5" t="s">
        <v>74</v>
      </c>
      <c r="C83" s="7">
        <f t="shared" si="6"/>
        <v>0</v>
      </c>
      <c r="D83">
        <f t="shared" si="7"/>
        <v>0</v>
      </c>
      <c r="E83">
        <v>0</v>
      </c>
      <c r="G83">
        <f t="shared" si="9"/>
        <v>0</v>
      </c>
    </row>
    <row r="84" spans="1:7" ht="18">
      <c r="A84">
        <f t="shared" si="8"/>
        <v>0</v>
      </c>
      <c r="B84" s="3" t="s">
        <v>75</v>
      </c>
      <c r="C84" s="7" t="str">
        <f t="shared" si="6"/>
        <v>(Matěj SVATŮNĚK)</v>
      </c>
      <c r="D84" t="e">
        <f t="shared" si="7"/>
        <v>#VALUE!</v>
      </c>
      <c r="E84">
        <v>0</v>
      </c>
      <c r="G84" t="e">
        <f t="shared" si="9"/>
        <v>#VALUE!</v>
      </c>
    </row>
    <row r="85" spans="1:7" hidden="1">
      <c r="A85">
        <f t="shared" si="8"/>
        <v>0</v>
      </c>
      <c r="B85" s="5" t="s">
        <v>76</v>
      </c>
      <c r="C85" s="7">
        <f t="shared" si="6"/>
        <v>0</v>
      </c>
      <c r="D85">
        <f t="shared" si="7"/>
        <v>0</v>
      </c>
      <c r="E85">
        <v>0</v>
      </c>
      <c r="G85">
        <f t="shared" si="9"/>
        <v>0</v>
      </c>
    </row>
    <row r="86" spans="1:7" ht="18">
      <c r="A86">
        <f t="shared" si="8"/>
        <v>0</v>
      </c>
      <c r="B86" s="3" t="s">
        <v>1103</v>
      </c>
      <c r="C86" s="7" t="str">
        <f t="shared" si="6"/>
        <v>(Tomáš ZOBAL)</v>
      </c>
      <c r="D86" t="e">
        <f t="shared" si="7"/>
        <v>#VALUE!</v>
      </c>
      <c r="E86">
        <v>0</v>
      </c>
      <c r="G86" t="e">
        <f t="shared" si="9"/>
        <v>#VALUE!</v>
      </c>
    </row>
    <row r="87" spans="1:7" hidden="1">
      <c r="A87">
        <f t="shared" si="8"/>
        <v>0</v>
      </c>
      <c r="B87" s="5" t="s">
        <v>1104</v>
      </c>
      <c r="C87" s="7">
        <f t="shared" si="6"/>
        <v>0</v>
      </c>
      <c r="D87">
        <f t="shared" si="7"/>
        <v>0</v>
      </c>
      <c r="E87">
        <v>0</v>
      </c>
      <c r="G87">
        <f t="shared" si="9"/>
        <v>0</v>
      </c>
    </row>
    <row r="88" spans="1:7" hidden="1">
      <c r="A88">
        <f t="shared" si="8"/>
        <v>0</v>
      </c>
      <c r="B88" s="6" t="s">
        <v>14</v>
      </c>
      <c r="C88" s="7">
        <f t="shared" si="6"/>
        <v>0</v>
      </c>
      <c r="D88">
        <f t="shared" si="7"/>
        <v>0</v>
      </c>
      <c r="E88">
        <v>0</v>
      </c>
      <c r="G88">
        <f t="shared" si="9"/>
        <v>0</v>
      </c>
    </row>
    <row r="89" spans="1:7" ht="18.75" thickBot="1">
      <c r="A89" t="str">
        <f t="shared" si="8"/>
        <v>4. disciplína 1 x žcis B</v>
      </c>
      <c r="B89" s="1" t="s">
        <v>77</v>
      </c>
      <c r="C89" s="7">
        <f t="shared" si="6"/>
        <v>0</v>
      </c>
      <c r="D89" t="e">
        <f t="shared" si="7"/>
        <v>#VALUE!</v>
      </c>
      <c r="E89">
        <v>4</v>
      </c>
      <c r="F89" t="s">
        <v>1297</v>
      </c>
      <c r="G89" t="e">
        <f t="shared" si="9"/>
        <v>#VALUE!</v>
      </c>
    </row>
    <row r="90" spans="1:7" hidden="1">
      <c r="A90">
        <f t="shared" si="8"/>
        <v>0</v>
      </c>
      <c r="B90" s="2" t="s">
        <v>1</v>
      </c>
      <c r="C90" s="7">
        <f t="shared" si="6"/>
        <v>0</v>
      </c>
      <c r="D90">
        <f t="shared" si="7"/>
        <v>0</v>
      </c>
      <c r="E90">
        <v>0</v>
      </c>
      <c r="G90">
        <f t="shared" si="9"/>
        <v>0</v>
      </c>
    </row>
    <row r="91" spans="1:7" ht="18">
      <c r="A91">
        <f t="shared" si="8"/>
        <v>0</v>
      </c>
      <c r="B91" s="3" t="s">
        <v>57</v>
      </c>
      <c r="C91" s="7" t="str">
        <f t="shared" si="6"/>
        <v>(Kamil JANOUŠEK)</v>
      </c>
      <c r="D91" t="e">
        <f t="shared" si="7"/>
        <v>#VALUE!</v>
      </c>
      <c r="E91">
        <v>0</v>
      </c>
      <c r="G91" t="e">
        <f t="shared" si="9"/>
        <v>#VALUE!</v>
      </c>
    </row>
    <row r="92" spans="1:7" hidden="1">
      <c r="A92">
        <f t="shared" si="8"/>
        <v>0</v>
      </c>
      <c r="B92" s="5" t="s">
        <v>78</v>
      </c>
      <c r="C92" s="7">
        <f t="shared" si="6"/>
        <v>0</v>
      </c>
      <c r="D92">
        <f t="shared" si="7"/>
        <v>0</v>
      </c>
      <c r="E92">
        <v>0</v>
      </c>
      <c r="G92">
        <f t="shared" si="9"/>
        <v>0</v>
      </c>
    </row>
    <row r="93" spans="1:7">
      <c r="A93">
        <f t="shared" si="8"/>
        <v>0</v>
      </c>
      <c r="B93" s="4" t="s">
        <v>59</v>
      </c>
      <c r="C93" s="7" t="str">
        <f t="shared" si="6"/>
        <v>(Jakub KNYTL)</v>
      </c>
      <c r="D93" t="e">
        <f t="shared" si="7"/>
        <v>#VALUE!</v>
      </c>
      <c r="E93">
        <v>0</v>
      </c>
      <c r="G93" t="e">
        <f t="shared" si="9"/>
        <v>#VALUE!</v>
      </c>
    </row>
    <row r="94" spans="1:7" hidden="1">
      <c r="A94">
        <f t="shared" si="8"/>
        <v>0</v>
      </c>
      <c r="B94" s="5" t="s">
        <v>79</v>
      </c>
      <c r="C94" s="7">
        <f t="shared" si="6"/>
        <v>0</v>
      </c>
      <c r="D94">
        <f t="shared" si="7"/>
        <v>0</v>
      </c>
      <c r="E94">
        <v>0</v>
      </c>
      <c r="G94">
        <f t="shared" si="9"/>
        <v>0</v>
      </c>
    </row>
    <row r="95" spans="1:7" ht="18">
      <c r="A95">
        <f t="shared" si="8"/>
        <v>0</v>
      </c>
      <c r="B95" s="3" t="s">
        <v>61</v>
      </c>
      <c r="C95" s="7" t="str">
        <f t="shared" si="6"/>
        <v>(Vojtěch PICKA)</v>
      </c>
      <c r="D95" t="e">
        <f t="shared" si="7"/>
        <v>#VALUE!</v>
      </c>
      <c r="E95">
        <v>0</v>
      </c>
      <c r="G95" t="e">
        <f t="shared" si="9"/>
        <v>#VALUE!</v>
      </c>
    </row>
    <row r="96" spans="1:7" hidden="1">
      <c r="A96">
        <f t="shared" si="8"/>
        <v>0</v>
      </c>
      <c r="B96" s="5" t="s">
        <v>80</v>
      </c>
      <c r="C96" s="7">
        <f t="shared" si="6"/>
        <v>0</v>
      </c>
      <c r="D96">
        <f t="shared" si="7"/>
        <v>0</v>
      </c>
      <c r="E96">
        <v>0</v>
      </c>
      <c r="G96">
        <f t="shared" si="9"/>
        <v>0</v>
      </c>
    </row>
    <row r="97" spans="1:7" ht="18">
      <c r="A97">
        <f t="shared" si="8"/>
        <v>0</v>
      </c>
      <c r="B97" s="3" t="s">
        <v>63</v>
      </c>
      <c r="C97" s="7" t="str">
        <f t="shared" si="6"/>
        <v>(Ondřej KOLÁŘ)</v>
      </c>
      <c r="D97" t="e">
        <f t="shared" si="7"/>
        <v>#VALUE!</v>
      </c>
      <c r="E97">
        <v>0</v>
      </c>
      <c r="G97" t="e">
        <f t="shared" si="9"/>
        <v>#VALUE!</v>
      </c>
    </row>
    <row r="98" spans="1:7" hidden="1">
      <c r="A98">
        <f t="shared" si="8"/>
        <v>0</v>
      </c>
      <c r="B98" s="5" t="s">
        <v>81</v>
      </c>
      <c r="C98" s="7">
        <f t="shared" si="6"/>
        <v>0</v>
      </c>
      <c r="D98">
        <f t="shared" si="7"/>
        <v>0</v>
      </c>
      <c r="E98">
        <v>0</v>
      </c>
      <c r="G98">
        <f t="shared" si="9"/>
        <v>0</v>
      </c>
    </row>
    <row r="99" spans="1:7" ht="18">
      <c r="A99">
        <f t="shared" si="8"/>
        <v>0</v>
      </c>
      <c r="B99" s="3" t="s">
        <v>65</v>
      </c>
      <c r="C99" s="7" t="str">
        <f t="shared" si="6"/>
        <v>(David MECKA)</v>
      </c>
      <c r="D99" t="e">
        <f t="shared" si="7"/>
        <v>#VALUE!</v>
      </c>
      <c r="E99">
        <v>0</v>
      </c>
      <c r="G99" t="e">
        <f t="shared" si="9"/>
        <v>#VALUE!</v>
      </c>
    </row>
    <row r="100" spans="1:7" hidden="1">
      <c r="A100">
        <f t="shared" si="8"/>
        <v>0</v>
      </c>
      <c r="B100" s="5" t="s">
        <v>82</v>
      </c>
      <c r="C100" s="7">
        <f t="shared" si="6"/>
        <v>0</v>
      </c>
      <c r="D100">
        <f t="shared" si="7"/>
        <v>0</v>
      </c>
      <c r="E100">
        <v>0</v>
      </c>
      <c r="G100">
        <f t="shared" si="9"/>
        <v>0</v>
      </c>
    </row>
    <row r="101" spans="1:7" ht="18">
      <c r="A101">
        <f t="shared" si="8"/>
        <v>0</v>
      </c>
      <c r="B101" s="3" t="s">
        <v>83</v>
      </c>
      <c r="C101" s="7" t="str">
        <f t="shared" si="6"/>
        <v>(Ondřej SKLENÁŘ)</v>
      </c>
      <c r="D101" t="e">
        <f t="shared" si="7"/>
        <v>#VALUE!</v>
      </c>
      <c r="E101">
        <v>0</v>
      </c>
      <c r="G101" t="e">
        <f t="shared" si="9"/>
        <v>#VALUE!</v>
      </c>
    </row>
    <row r="102" spans="1:7" hidden="1">
      <c r="A102">
        <f t="shared" si="8"/>
        <v>0</v>
      </c>
      <c r="B102" s="5" t="s">
        <v>84</v>
      </c>
      <c r="C102" s="7">
        <f t="shared" si="6"/>
        <v>0</v>
      </c>
      <c r="D102">
        <f t="shared" si="7"/>
        <v>0</v>
      </c>
      <c r="E102">
        <v>0</v>
      </c>
      <c r="G102">
        <f t="shared" si="9"/>
        <v>0</v>
      </c>
    </row>
    <row r="103" spans="1:7" ht="18">
      <c r="A103">
        <f t="shared" si="8"/>
        <v>0</v>
      </c>
      <c r="B103" s="3" t="s">
        <v>69</v>
      </c>
      <c r="C103" s="7" t="str">
        <f t="shared" si="6"/>
        <v>(Roman KAŇA)</v>
      </c>
      <c r="D103" t="e">
        <f t="shared" si="7"/>
        <v>#VALUE!</v>
      </c>
      <c r="E103">
        <v>0</v>
      </c>
      <c r="G103" t="e">
        <f t="shared" si="9"/>
        <v>#VALUE!</v>
      </c>
    </row>
    <row r="104" spans="1:7" hidden="1">
      <c r="A104">
        <f t="shared" si="8"/>
        <v>0</v>
      </c>
      <c r="B104" s="5" t="s">
        <v>85</v>
      </c>
      <c r="C104" s="7">
        <f t="shared" si="6"/>
        <v>0</v>
      </c>
      <c r="D104">
        <f t="shared" si="7"/>
        <v>0</v>
      </c>
      <c r="E104">
        <v>0</v>
      </c>
      <c r="G104">
        <f t="shared" si="9"/>
        <v>0</v>
      </c>
    </row>
    <row r="105" spans="1:7" ht="18">
      <c r="A105">
        <f t="shared" si="8"/>
        <v>0</v>
      </c>
      <c r="B105" s="3" t="s">
        <v>86</v>
      </c>
      <c r="C105" s="7" t="str">
        <f t="shared" si="6"/>
        <v>(Jakub KAFKA)</v>
      </c>
      <c r="D105" t="e">
        <f t="shared" si="7"/>
        <v>#VALUE!</v>
      </c>
      <c r="E105">
        <v>0</v>
      </c>
      <c r="G105" t="e">
        <f t="shared" si="9"/>
        <v>#VALUE!</v>
      </c>
    </row>
    <row r="106" spans="1:7" hidden="1">
      <c r="A106">
        <f t="shared" si="8"/>
        <v>0</v>
      </c>
      <c r="B106" s="5" t="s">
        <v>87</v>
      </c>
      <c r="C106" s="7">
        <f t="shared" si="6"/>
        <v>0</v>
      </c>
      <c r="D106">
        <f t="shared" si="7"/>
        <v>0</v>
      </c>
      <c r="E106">
        <v>0</v>
      </c>
      <c r="G106">
        <f t="shared" si="9"/>
        <v>0</v>
      </c>
    </row>
    <row r="107" spans="1:7" ht="18">
      <c r="A107">
        <f t="shared" si="8"/>
        <v>0</v>
      </c>
      <c r="B107" s="3" t="s">
        <v>88</v>
      </c>
      <c r="C107" s="7" t="str">
        <f t="shared" si="6"/>
        <v>(štěpán CHLÁDEK)</v>
      </c>
      <c r="D107" t="e">
        <f t="shared" si="7"/>
        <v>#VALUE!</v>
      </c>
      <c r="E107">
        <v>0</v>
      </c>
      <c r="G107" t="e">
        <f t="shared" si="9"/>
        <v>#VALUE!</v>
      </c>
    </row>
    <row r="108" spans="1:7" hidden="1">
      <c r="A108">
        <f t="shared" si="8"/>
        <v>0</v>
      </c>
      <c r="B108" s="5" t="s">
        <v>89</v>
      </c>
      <c r="C108" s="7">
        <f t="shared" si="6"/>
        <v>0</v>
      </c>
      <c r="D108">
        <f t="shared" si="7"/>
        <v>0</v>
      </c>
      <c r="E108">
        <v>0</v>
      </c>
      <c r="G108">
        <f t="shared" si="9"/>
        <v>0</v>
      </c>
    </row>
    <row r="109" spans="1:7" ht="18">
      <c r="A109">
        <f t="shared" si="8"/>
        <v>0</v>
      </c>
      <c r="B109" s="3" t="s">
        <v>90</v>
      </c>
      <c r="C109" s="7" t="str">
        <f t="shared" si="6"/>
        <v>(Matěj ŘEHOŘEK)</v>
      </c>
      <c r="D109" t="e">
        <f t="shared" si="7"/>
        <v>#VALUE!</v>
      </c>
      <c r="E109">
        <v>0</v>
      </c>
      <c r="G109" t="e">
        <f t="shared" si="9"/>
        <v>#VALUE!</v>
      </c>
    </row>
    <row r="110" spans="1:7" hidden="1">
      <c r="A110">
        <f t="shared" si="8"/>
        <v>0</v>
      </c>
      <c r="B110" s="5" t="s">
        <v>91</v>
      </c>
      <c r="C110" s="7">
        <f t="shared" si="6"/>
        <v>0</v>
      </c>
      <c r="D110">
        <f t="shared" si="7"/>
        <v>0</v>
      </c>
      <c r="E110">
        <v>0</v>
      </c>
      <c r="G110">
        <f t="shared" si="9"/>
        <v>0</v>
      </c>
    </row>
    <row r="111" spans="1:7" ht="18">
      <c r="A111">
        <f t="shared" si="8"/>
        <v>0</v>
      </c>
      <c r="B111" s="3" t="s">
        <v>92</v>
      </c>
      <c r="C111" s="7" t="str">
        <f t="shared" si="6"/>
        <v>(Tomáš CAITHAML)</v>
      </c>
      <c r="D111" t="e">
        <f t="shared" si="7"/>
        <v>#VALUE!</v>
      </c>
      <c r="E111">
        <v>0</v>
      </c>
      <c r="G111" t="e">
        <f t="shared" si="9"/>
        <v>#VALUE!</v>
      </c>
    </row>
    <row r="112" spans="1:7" hidden="1">
      <c r="A112">
        <f t="shared" si="8"/>
        <v>0</v>
      </c>
      <c r="B112" s="5" t="s">
        <v>93</v>
      </c>
      <c r="C112" s="7">
        <f t="shared" si="6"/>
        <v>0</v>
      </c>
      <c r="D112">
        <f t="shared" si="7"/>
        <v>0</v>
      </c>
      <c r="E112">
        <v>0</v>
      </c>
      <c r="G112">
        <f t="shared" si="9"/>
        <v>0</v>
      </c>
    </row>
    <row r="113" spans="1:7" ht="18">
      <c r="A113">
        <f t="shared" si="8"/>
        <v>0</v>
      </c>
      <c r="B113" s="3" t="s">
        <v>94</v>
      </c>
      <c r="C113" s="7" t="str">
        <f t="shared" si="6"/>
        <v>(Sofian HAMIDOUCHE)</v>
      </c>
      <c r="D113" t="e">
        <f t="shared" si="7"/>
        <v>#VALUE!</v>
      </c>
      <c r="E113">
        <v>0</v>
      </c>
      <c r="G113" t="e">
        <f t="shared" si="9"/>
        <v>#VALUE!</v>
      </c>
    </row>
    <row r="114" spans="1:7" hidden="1">
      <c r="A114">
        <f t="shared" si="8"/>
        <v>0</v>
      </c>
      <c r="B114" s="5" t="s">
        <v>95</v>
      </c>
      <c r="C114" s="7">
        <f t="shared" si="6"/>
        <v>0</v>
      </c>
      <c r="D114">
        <f t="shared" si="7"/>
        <v>0</v>
      </c>
      <c r="E114">
        <v>0</v>
      </c>
      <c r="G114">
        <f t="shared" si="9"/>
        <v>0</v>
      </c>
    </row>
    <row r="115" spans="1:7" hidden="1">
      <c r="A115">
        <f t="shared" si="8"/>
        <v>0</v>
      </c>
      <c r="B115" s="6" t="s">
        <v>14</v>
      </c>
      <c r="C115" s="7">
        <f t="shared" si="6"/>
        <v>0</v>
      </c>
      <c r="D115">
        <f t="shared" si="7"/>
        <v>0</v>
      </c>
      <c r="E115">
        <v>0</v>
      </c>
      <c r="G115">
        <f t="shared" si="9"/>
        <v>0</v>
      </c>
    </row>
    <row r="116" spans="1:7" ht="18.75" thickBot="1">
      <c r="A116" t="str">
        <f t="shared" si="8"/>
        <v>5. disciplína 1 x žcis C</v>
      </c>
      <c r="B116" s="1" t="s">
        <v>96</v>
      </c>
      <c r="C116" s="7">
        <f t="shared" si="6"/>
        <v>0</v>
      </c>
      <c r="D116" t="e">
        <f t="shared" si="7"/>
        <v>#VALUE!</v>
      </c>
      <c r="E116">
        <v>5</v>
      </c>
      <c r="F116" t="s">
        <v>1298</v>
      </c>
      <c r="G116" t="e">
        <f t="shared" si="9"/>
        <v>#VALUE!</v>
      </c>
    </row>
    <row r="117" spans="1:7" hidden="1">
      <c r="A117">
        <f t="shared" si="8"/>
        <v>0</v>
      </c>
      <c r="B117" s="2" t="s">
        <v>1</v>
      </c>
      <c r="C117" s="7">
        <f t="shared" si="6"/>
        <v>0</v>
      </c>
      <c r="D117">
        <f t="shared" si="7"/>
        <v>0</v>
      </c>
      <c r="E117">
        <v>0</v>
      </c>
      <c r="G117">
        <f t="shared" si="9"/>
        <v>0</v>
      </c>
    </row>
    <row r="118" spans="1:7" ht="18">
      <c r="A118">
        <f t="shared" si="8"/>
        <v>0</v>
      </c>
      <c r="B118" s="3" t="s">
        <v>57</v>
      </c>
      <c r="C118" s="7" t="str">
        <f t="shared" si="6"/>
        <v>(Vojtěch PEŠEK)</v>
      </c>
      <c r="D118" t="e">
        <f t="shared" si="7"/>
        <v>#VALUE!</v>
      </c>
      <c r="E118">
        <v>0</v>
      </c>
      <c r="G118" t="e">
        <f t="shared" si="9"/>
        <v>#VALUE!</v>
      </c>
    </row>
    <row r="119" spans="1:7" hidden="1">
      <c r="A119">
        <f t="shared" si="8"/>
        <v>0</v>
      </c>
      <c r="B119" s="5" t="s">
        <v>97</v>
      </c>
      <c r="C119" s="7">
        <f t="shared" si="6"/>
        <v>0</v>
      </c>
      <c r="D119">
        <f t="shared" si="7"/>
        <v>0</v>
      </c>
      <c r="E119">
        <v>0</v>
      </c>
      <c r="G119">
        <f t="shared" si="9"/>
        <v>0</v>
      </c>
    </row>
    <row r="120" spans="1:7">
      <c r="A120">
        <f t="shared" si="8"/>
        <v>0</v>
      </c>
      <c r="B120" s="4" t="s">
        <v>59</v>
      </c>
      <c r="C120" s="7" t="str">
        <f t="shared" si="6"/>
        <v>(Jan MATĚJOVSKÝ)</v>
      </c>
      <c r="D120" t="e">
        <f t="shared" si="7"/>
        <v>#VALUE!</v>
      </c>
      <c r="E120">
        <v>0</v>
      </c>
      <c r="G120" t="e">
        <f t="shared" si="9"/>
        <v>#VALUE!</v>
      </c>
    </row>
    <row r="121" spans="1:7" hidden="1">
      <c r="A121">
        <f t="shared" si="8"/>
        <v>0</v>
      </c>
      <c r="B121" s="5" t="s">
        <v>98</v>
      </c>
      <c r="C121" s="7">
        <f t="shared" si="6"/>
        <v>0</v>
      </c>
      <c r="D121">
        <f t="shared" si="7"/>
        <v>0</v>
      </c>
      <c r="E121">
        <v>0</v>
      </c>
      <c r="G121">
        <f t="shared" si="9"/>
        <v>0</v>
      </c>
    </row>
    <row r="122" spans="1:7" ht="18">
      <c r="A122">
        <f t="shared" si="8"/>
        <v>0</v>
      </c>
      <c r="B122" s="3" t="s">
        <v>61</v>
      </c>
      <c r="C122" s="7" t="str">
        <f t="shared" si="6"/>
        <v>(Martin KUBÍČEK)</v>
      </c>
      <c r="D122" t="e">
        <f t="shared" si="7"/>
        <v>#VALUE!</v>
      </c>
      <c r="E122">
        <v>0</v>
      </c>
      <c r="G122" t="e">
        <f t="shared" si="9"/>
        <v>#VALUE!</v>
      </c>
    </row>
    <row r="123" spans="1:7" hidden="1">
      <c r="A123">
        <f t="shared" si="8"/>
        <v>0</v>
      </c>
      <c r="B123" s="5" t="s">
        <v>99</v>
      </c>
      <c r="C123" s="7">
        <f t="shared" si="6"/>
        <v>0</v>
      </c>
      <c r="D123">
        <f t="shared" si="7"/>
        <v>0</v>
      </c>
      <c r="E123">
        <v>0</v>
      </c>
      <c r="G123">
        <f t="shared" si="9"/>
        <v>0</v>
      </c>
    </row>
    <row r="124" spans="1:7" ht="18">
      <c r="A124">
        <f t="shared" si="8"/>
        <v>0</v>
      </c>
      <c r="B124" s="3" t="s">
        <v>63</v>
      </c>
      <c r="C124" s="7" t="str">
        <f t="shared" si="6"/>
        <v>(Richard WOLF)</v>
      </c>
      <c r="D124" t="e">
        <f t="shared" si="7"/>
        <v>#VALUE!</v>
      </c>
      <c r="E124">
        <v>0</v>
      </c>
      <c r="G124" t="e">
        <f t="shared" si="9"/>
        <v>#VALUE!</v>
      </c>
    </row>
    <row r="125" spans="1:7" hidden="1">
      <c r="A125">
        <f t="shared" si="8"/>
        <v>0</v>
      </c>
      <c r="B125" s="5" t="s">
        <v>100</v>
      </c>
      <c r="C125" s="7">
        <f t="shared" si="6"/>
        <v>0</v>
      </c>
      <c r="D125">
        <f t="shared" si="7"/>
        <v>0</v>
      </c>
      <c r="E125">
        <v>0</v>
      </c>
      <c r="G125">
        <f t="shared" si="9"/>
        <v>0</v>
      </c>
    </row>
    <row r="126" spans="1:7" ht="18">
      <c r="A126">
        <f t="shared" si="8"/>
        <v>0</v>
      </c>
      <c r="B126" s="3" t="s">
        <v>101</v>
      </c>
      <c r="C126" s="7" t="str">
        <f t="shared" si="6"/>
        <v>(Dominik ŠINCL)</v>
      </c>
      <c r="D126" t="e">
        <f t="shared" si="7"/>
        <v>#VALUE!</v>
      </c>
      <c r="E126">
        <v>0</v>
      </c>
      <c r="G126" t="e">
        <f t="shared" si="9"/>
        <v>#VALUE!</v>
      </c>
    </row>
    <row r="127" spans="1:7" hidden="1">
      <c r="A127">
        <f t="shared" si="8"/>
        <v>0</v>
      </c>
      <c r="B127" s="5" t="s">
        <v>102</v>
      </c>
      <c r="C127" s="7">
        <f t="shared" si="6"/>
        <v>0</v>
      </c>
      <c r="D127">
        <f t="shared" si="7"/>
        <v>0</v>
      </c>
      <c r="E127">
        <v>0</v>
      </c>
      <c r="G127">
        <f t="shared" si="9"/>
        <v>0</v>
      </c>
    </row>
    <row r="128" spans="1:7" ht="18">
      <c r="A128">
        <f t="shared" si="8"/>
        <v>0</v>
      </c>
      <c r="B128" s="3" t="s">
        <v>103</v>
      </c>
      <c r="C128" s="7" t="str">
        <f t="shared" si="6"/>
        <v>(Michael PIŠKULA)</v>
      </c>
      <c r="D128" t="e">
        <f t="shared" si="7"/>
        <v>#VALUE!</v>
      </c>
      <c r="E128">
        <v>0</v>
      </c>
      <c r="G128" t="e">
        <f t="shared" si="9"/>
        <v>#VALUE!</v>
      </c>
    </row>
    <row r="129" spans="1:7" hidden="1">
      <c r="A129">
        <f t="shared" si="8"/>
        <v>0</v>
      </c>
      <c r="B129" s="5" t="s">
        <v>104</v>
      </c>
      <c r="C129" s="7">
        <f t="shared" ref="C129:C192" si="10">IF(LEFT(B130,1)="(",B130,0)</f>
        <v>0</v>
      </c>
      <c r="D129">
        <f t="shared" ref="D129:D192" si="11">C129+A129</f>
        <v>0</v>
      </c>
      <c r="E129">
        <v>0</v>
      </c>
      <c r="G129">
        <f t="shared" si="9"/>
        <v>0</v>
      </c>
    </row>
    <row r="130" spans="1:7" ht="18">
      <c r="A130">
        <f t="shared" si="8"/>
        <v>0</v>
      </c>
      <c r="B130" s="3" t="s">
        <v>105</v>
      </c>
      <c r="C130" s="7" t="str">
        <f t="shared" si="10"/>
        <v>(Jakub VAVRO)</v>
      </c>
      <c r="D130" t="e">
        <f t="shared" si="11"/>
        <v>#VALUE!</v>
      </c>
      <c r="E130">
        <v>0</v>
      </c>
      <c r="G130" t="e">
        <f t="shared" si="9"/>
        <v>#VALUE!</v>
      </c>
    </row>
    <row r="131" spans="1:7" hidden="1">
      <c r="A131">
        <f t="shared" ref="A131:A194" si="12">IF(OR(MID(B131,4,3)="dis",MID(B131,5,3)="dis"),B131,0)</f>
        <v>0</v>
      </c>
      <c r="B131" s="5" t="s">
        <v>106</v>
      </c>
      <c r="C131" s="7">
        <f t="shared" si="10"/>
        <v>0</v>
      </c>
      <c r="D131">
        <f t="shared" si="11"/>
        <v>0</v>
      </c>
      <c r="E131">
        <v>0</v>
      </c>
      <c r="G131">
        <f t="shared" si="9"/>
        <v>0</v>
      </c>
    </row>
    <row r="132" spans="1:7" ht="18">
      <c r="A132">
        <f t="shared" si="12"/>
        <v>0</v>
      </c>
      <c r="B132" s="3" t="s">
        <v>107</v>
      </c>
      <c r="C132" s="7" t="str">
        <f t="shared" si="10"/>
        <v>(Zbyněk FIRSTL)</v>
      </c>
      <c r="D132" t="e">
        <f t="shared" si="11"/>
        <v>#VALUE!</v>
      </c>
      <c r="E132">
        <v>0</v>
      </c>
      <c r="G132" t="e">
        <f t="shared" ref="G132:G195" si="13">D132+E132</f>
        <v>#VALUE!</v>
      </c>
    </row>
    <row r="133" spans="1:7" hidden="1">
      <c r="A133">
        <f t="shared" si="12"/>
        <v>0</v>
      </c>
      <c r="B133" s="5" t="s">
        <v>108</v>
      </c>
      <c r="C133" s="7">
        <f t="shared" si="10"/>
        <v>0</v>
      </c>
      <c r="D133">
        <f t="shared" si="11"/>
        <v>0</v>
      </c>
      <c r="E133">
        <v>0</v>
      </c>
      <c r="G133">
        <f t="shared" si="13"/>
        <v>0</v>
      </c>
    </row>
    <row r="134" spans="1:7" ht="18">
      <c r="A134">
        <f t="shared" si="12"/>
        <v>0</v>
      </c>
      <c r="B134" s="3" t="s">
        <v>109</v>
      </c>
      <c r="C134" s="7" t="str">
        <f t="shared" si="10"/>
        <v>(Stanislav BAŠTECKÝ)</v>
      </c>
      <c r="D134" t="e">
        <f t="shared" si="11"/>
        <v>#VALUE!</v>
      </c>
      <c r="E134">
        <v>0</v>
      </c>
      <c r="G134" t="e">
        <f t="shared" si="13"/>
        <v>#VALUE!</v>
      </c>
    </row>
    <row r="135" spans="1:7" hidden="1">
      <c r="A135">
        <f t="shared" si="12"/>
        <v>0</v>
      </c>
      <c r="B135" s="5" t="s">
        <v>110</v>
      </c>
      <c r="C135" s="7">
        <f t="shared" si="10"/>
        <v>0</v>
      </c>
      <c r="D135">
        <f t="shared" si="11"/>
        <v>0</v>
      </c>
      <c r="E135">
        <v>0</v>
      </c>
      <c r="G135">
        <f t="shared" si="13"/>
        <v>0</v>
      </c>
    </row>
    <row r="136" spans="1:7" ht="18">
      <c r="A136">
        <f t="shared" si="12"/>
        <v>0</v>
      </c>
      <c r="B136" s="3" t="s">
        <v>111</v>
      </c>
      <c r="C136" s="7" t="str">
        <f t="shared" si="10"/>
        <v>(Filip SRBECKÝ)</v>
      </c>
      <c r="D136" t="e">
        <f t="shared" si="11"/>
        <v>#VALUE!</v>
      </c>
      <c r="E136">
        <v>0</v>
      </c>
      <c r="G136" t="e">
        <f t="shared" si="13"/>
        <v>#VALUE!</v>
      </c>
    </row>
    <row r="137" spans="1:7" hidden="1">
      <c r="A137">
        <f t="shared" si="12"/>
        <v>0</v>
      </c>
      <c r="B137" s="5" t="s">
        <v>112</v>
      </c>
      <c r="C137" s="7">
        <f t="shared" si="10"/>
        <v>0</v>
      </c>
      <c r="D137">
        <f t="shared" si="11"/>
        <v>0</v>
      </c>
      <c r="E137">
        <v>0</v>
      </c>
      <c r="G137">
        <f t="shared" si="13"/>
        <v>0</v>
      </c>
    </row>
    <row r="138" spans="1:7" ht="18">
      <c r="A138">
        <f t="shared" si="12"/>
        <v>0</v>
      </c>
      <c r="B138" s="3" t="s">
        <v>113</v>
      </c>
      <c r="C138" s="7" t="str">
        <f t="shared" si="10"/>
        <v>(Ondřej HLADÍK)</v>
      </c>
      <c r="D138" t="e">
        <f t="shared" si="11"/>
        <v>#VALUE!</v>
      </c>
      <c r="E138">
        <v>0</v>
      </c>
      <c r="G138" t="e">
        <f t="shared" si="13"/>
        <v>#VALUE!</v>
      </c>
    </row>
    <row r="139" spans="1:7" hidden="1">
      <c r="A139">
        <f t="shared" si="12"/>
        <v>0</v>
      </c>
      <c r="B139" s="5" t="s">
        <v>114</v>
      </c>
      <c r="C139" s="7">
        <f t="shared" si="10"/>
        <v>0</v>
      </c>
      <c r="D139">
        <f t="shared" si="11"/>
        <v>0</v>
      </c>
      <c r="E139">
        <v>0</v>
      </c>
      <c r="G139">
        <f t="shared" si="13"/>
        <v>0</v>
      </c>
    </row>
    <row r="140" spans="1:7" ht="18">
      <c r="A140">
        <f t="shared" si="12"/>
        <v>0</v>
      </c>
      <c r="B140" s="3" t="s">
        <v>115</v>
      </c>
      <c r="C140" s="7" t="str">
        <f t="shared" si="10"/>
        <v>(Benjamin WILLIAMS)</v>
      </c>
      <c r="D140" t="e">
        <f t="shared" si="11"/>
        <v>#VALUE!</v>
      </c>
      <c r="E140">
        <v>0</v>
      </c>
      <c r="G140" t="e">
        <f t="shared" si="13"/>
        <v>#VALUE!</v>
      </c>
    </row>
    <row r="141" spans="1:7" hidden="1">
      <c r="A141">
        <f t="shared" si="12"/>
        <v>0</v>
      </c>
      <c r="B141" s="5" t="s">
        <v>116</v>
      </c>
      <c r="C141" s="7">
        <f t="shared" si="10"/>
        <v>0</v>
      </c>
      <c r="D141">
        <f t="shared" si="11"/>
        <v>0</v>
      </c>
      <c r="E141">
        <v>0</v>
      </c>
      <c r="G141">
        <f t="shared" si="13"/>
        <v>0</v>
      </c>
    </row>
    <row r="142" spans="1:7" ht="18">
      <c r="A142">
        <f t="shared" si="12"/>
        <v>0</v>
      </c>
      <c r="B142" s="3" t="s">
        <v>117</v>
      </c>
      <c r="C142" s="7" t="str">
        <f t="shared" si="10"/>
        <v>(Stanislav CINCIBUCH)</v>
      </c>
      <c r="D142" t="e">
        <f t="shared" si="11"/>
        <v>#VALUE!</v>
      </c>
      <c r="E142">
        <v>0</v>
      </c>
      <c r="G142" t="e">
        <f t="shared" si="13"/>
        <v>#VALUE!</v>
      </c>
    </row>
    <row r="143" spans="1:7" hidden="1">
      <c r="A143">
        <f t="shared" si="12"/>
        <v>0</v>
      </c>
      <c r="B143" s="5" t="s">
        <v>118</v>
      </c>
      <c r="C143" s="7">
        <f t="shared" si="10"/>
        <v>0</v>
      </c>
      <c r="D143">
        <f t="shared" si="11"/>
        <v>0</v>
      </c>
      <c r="E143">
        <v>0</v>
      </c>
      <c r="G143">
        <f t="shared" si="13"/>
        <v>0</v>
      </c>
    </row>
    <row r="144" spans="1:7" ht="18">
      <c r="A144">
        <f t="shared" si="12"/>
        <v>0</v>
      </c>
      <c r="B144" s="3" t="s">
        <v>119</v>
      </c>
      <c r="C144" s="7" t="str">
        <f t="shared" si="10"/>
        <v>(Matyáš MATUŠÍK)</v>
      </c>
      <c r="D144" t="e">
        <f t="shared" si="11"/>
        <v>#VALUE!</v>
      </c>
      <c r="E144">
        <v>0</v>
      </c>
      <c r="G144" t="e">
        <f t="shared" si="13"/>
        <v>#VALUE!</v>
      </c>
    </row>
    <row r="145" spans="1:7" hidden="1">
      <c r="A145">
        <f t="shared" si="12"/>
        <v>0</v>
      </c>
      <c r="B145" s="5" t="s">
        <v>120</v>
      </c>
      <c r="C145" s="7">
        <f t="shared" si="10"/>
        <v>0</v>
      </c>
      <c r="D145">
        <f t="shared" si="11"/>
        <v>0</v>
      </c>
      <c r="E145">
        <v>0</v>
      </c>
      <c r="G145">
        <f t="shared" si="13"/>
        <v>0</v>
      </c>
    </row>
    <row r="146" spans="1:7" ht="18">
      <c r="A146">
        <f t="shared" si="12"/>
        <v>0</v>
      </c>
      <c r="B146" s="3" t="s">
        <v>1288</v>
      </c>
      <c r="C146" s="7" t="str">
        <f t="shared" si="10"/>
        <v>(Michal VYHNANOVSKÝ)</v>
      </c>
      <c r="D146" t="e">
        <f t="shared" si="11"/>
        <v>#VALUE!</v>
      </c>
      <c r="E146">
        <v>0</v>
      </c>
      <c r="G146" t="e">
        <f t="shared" si="13"/>
        <v>#VALUE!</v>
      </c>
    </row>
    <row r="147" spans="1:7" hidden="1">
      <c r="A147">
        <f t="shared" si="12"/>
        <v>0</v>
      </c>
      <c r="B147" s="5" t="s">
        <v>1175</v>
      </c>
      <c r="C147" s="7">
        <f t="shared" si="10"/>
        <v>0</v>
      </c>
      <c r="D147">
        <f t="shared" si="11"/>
        <v>0</v>
      </c>
      <c r="E147">
        <v>0</v>
      </c>
      <c r="G147">
        <f t="shared" si="13"/>
        <v>0</v>
      </c>
    </row>
    <row r="148" spans="1:7" hidden="1">
      <c r="A148">
        <f t="shared" si="12"/>
        <v>0</v>
      </c>
      <c r="B148" s="6" t="s">
        <v>14</v>
      </c>
      <c r="C148" s="7">
        <f t="shared" si="10"/>
        <v>0</v>
      </c>
      <c r="D148">
        <f t="shared" si="11"/>
        <v>0</v>
      </c>
      <c r="E148">
        <v>0</v>
      </c>
      <c r="G148">
        <f t="shared" si="13"/>
        <v>0</v>
      </c>
    </row>
    <row r="149" spans="1:7" ht="18.75" thickBot="1">
      <c r="A149" t="str">
        <f t="shared" si="12"/>
        <v>6. disciplína 1x žcis Z</v>
      </c>
      <c r="B149" s="1" t="s">
        <v>121</v>
      </c>
      <c r="C149" s="7">
        <f t="shared" si="10"/>
        <v>0</v>
      </c>
      <c r="D149" t="e">
        <f t="shared" si="11"/>
        <v>#VALUE!</v>
      </c>
      <c r="E149">
        <v>6</v>
      </c>
      <c r="F149" t="s">
        <v>1299</v>
      </c>
      <c r="G149" t="e">
        <f t="shared" si="13"/>
        <v>#VALUE!</v>
      </c>
    </row>
    <row r="150" spans="1:7" hidden="1">
      <c r="A150">
        <f t="shared" si="12"/>
        <v>0</v>
      </c>
      <c r="B150" s="2" t="s">
        <v>1</v>
      </c>
      <c r="C150" s="7">
        <f t="shared" si="10"/>
        <v>0</v>
      </c>
      <c r="D150">
        <f t="shared" si="11"/>
        <v>0</v>
      </c>
      <c r="E150">
        <v>0</v>
      </c>
      <c r="G150">
        <f t="shared" si="13"/>
        <v>0</v>
      </c>
    </row>
    <row r="151" spans="1:7" ht="18">
      <c r="A151">
        <f t="shared" si="12"/>
        <v>0</v>
      </c>
      <c r="B151" s="3" t="s">
        <v>122</v>
      </c>
      <c r="C151" s="7" t="str">
        <f t="shared" si="10"/>
        <v>(Jakub JECH)</v>
      </c>
      <c r="D151" t="e">
        <f t="shared" si="11"/>
        <v>#VALUE!</v>
      </c>
      <c r="E151">
        <v>0</v>
      </c>
      <c r="G151" t="e">
        <f t="shared" si="13"/>
        <v>#VALUE!</v>
      </c>
    </row>
    <row r="152" spans="1:7" hidden="1">
      <c r="A152">
        <f t="shared" si="12"/>
        <v>0</v>
      </c>
      <c r="B152" s="5" t="s">
        <v>123</v>
      </c>
      <c r="C152" s="7">
        <f t="shared" si="10"/>
        <v>0</v>
      </c>
      <c r="D152">
        <f t="shared" si="11"/>
        <v>0</v>
      </c>
      <c r="E152">
        <v>0</v>
      </c>
      <c r="G152">
        <f t="shared" si="13"/>
        <v>0</v>
      </c>
    </row>
    <row r="153" spans="1:7" ht="18">
      <c r="A153">
        <f t="shared" si="12"/>
        <v>0</v>
      </c>
      <c r="B153" s="3" t="s">
        <v>124</v>
      </c>
      <c r="C153" s="7" t="str">
        <f t="shared" si="10"/>
        <v>(Ondřej KLAJBL)</v>
      </c>
      <c r="D153" t="e">
        <f t="shared" si="11"/>
        <v>#VALUE!</v>
      </c>
      <c r="E153">
        <v>0</v>
      </c>
      <c r="G153" t="e">
        <f t="shared" si="13"/>
        <v>#VALUE!</v>
      </c>
    </row>
    <row r="154" spans="1:7" hidden="1">
      <c r="A154">
        <f t="shared" si="12"/>
        <v>0</v>
      </c>
      <c r="B154" s="5" t="s">
        <v>125</v>
      </c>
      <c r="C154" s="7">
        <f t="shared" si="10"/>
        <v>0</v>
      </c>
      <c r="D154">
        <f t="shared" si="11"/>
        <v>0</v>
      </c>
      <c r="E154">
        <v>0</v>
      </c>
      <c r="G154">
        <f t="shared" si="13"/>
        <v>0</v>
      </c>
    </row>
    <row r="155" spans="1:7" ht="18">
      <c r="A155">
        <f t="shared" si="12"/>
        <v>0</v>
      </c>
      <c r="B155" s="3" t="s">
        <v>126</v>
      </c>
      <c r="C155" s="7" t="str">
        <f t="shared" si="10"/>
        <v>(Ruslan VIKOL)</v>
      </c>
      <c r="D155" t="e">
        <f t="shared" si="11"/>
        <v>#VALUE!</v>
      </c>
      <c r="E155">
        <v>0</v>
      </c>
      <c r="G155" t="e">
        <f t="shared" si="13"/>
        <v>#VALUE!</v>
      </c>
    </row>
    <row r="156" spans="1:7" hidden="1">
      <c r="A156">
        <f t="shared" si="12"/>
        <v>0</v>
      </c>
      <c r="B156" s="5" t="s">
        <v>127</v>
      </c>
      <c r="C156" s="7">
        <f t="shared" si="10"/>
        <v>0</v>
      </c>
      <c r="D156">
        <f t="shared" si="11"/>
        <v>0</v>
      </c>
      <c r="E156">
        <v>0</v>
      </c>
      <c r="G156">
        <f t="shared" si="13"/>
        <v>0</v>
      </c>
    </row>
    <row r="157" spans="1:7" ht="18">
      <c r="A157">
        <f t="shared" si="12"/>
        <v>0</v>
      </c>
      <c r="B157" s="3" t="s">
        <v>128</v>
      </c>
      <c r="C157" s="7" t="str">
        <f t="shared" si="10"/>
        <v>(Jiří ČERNÝ)</v>
      </c>
      <c r="D157" t="e">
        <f t="shared" si="11"/>
        <v>#VALUE!</v>
      </c>
      <c r="E157">
        <v>0</v>
      </c>
      <c r="G157" t="e">
        <f t="shared" si="13"/>
        <v>#VALUE!</v>
      </c>
    </row>
    <row r="158" spans="1:7" hidden="1">
      <c r="A158">
        <f t="shared" si="12"/>
        <v>0</v>
      </c>
      <c r="B158" s="5" t="s">
        <v>129</v>
      </c>
      <c r="C158" s="7">
        <f t="shared" si="10"/>
        <v>0</v>
      </c>
      <c r="D158">
        <f t="shared" si="11"/>
        <v>0</v>
      </c>
      <c r="E158">
        <v>0</v>
      </c>
      <c r="G158">
        <f t="shared" si="13"/>
        <v>0</v>
      </c>
    </row>
    <row r="159" spans="1:7" ht="18">
      <c r="A159">
        <f t="shared" si="12"/>
        <v>0</v>
      </c>
      <c r="B159" s="3" t="s">
        <v>130</v>
      </c>
      <c r="C159" s="7" t="str">
        <f t="shared" si="10"/>
        <v>(Slávek FUČÍK)</v>
      </c>
      <c r="D159" t="e">
        <f t="shared" si="11"/>
        <v>#VALUE!</v>
      </c>
      <c r="E159">
        <v>0</v>
      </c>
      <c r="G159" t="e">
        <f t="shared" si="13"/>
        <v>#VALUE!</v>
      </c>
    </row>
    <row r="160" spans="1:7" hidden="1">
      <c r="A160">
        <f t="shared" si="12"/>
        <v>0</v>
      </c>
      <c r="B160" s="5" t="s">
        <v>131</v>
      </c>
      <c r="C160" s="7">
        <f t="shared" si="10"/>
        <v>0</v>
      </c>
      <c r="D160">
        <f t="shared" si="11"/>
        <v>0</v>
      </c>
      <c r="E160">
        <v>0</v>
      </c>
      <c r="G160">
        <f t="shared" si="13"/>
        <v>0</v>
      </c>
    </row>
    <row r="161" spans="1:7" ht="18">
      <c r="A161">
        <f t="shared" si="12"/>
        <v>0</v>
      </c>
      <c r="B161" s="3" t="s">
        <v>132</v>
      </c>
      <c r="C161" s="7" t="str">
        <f t="shared" si="10"/>
        <v>(Jan KVAPIL)</v>
      </c>
      <c r="D161" t="e">
        <f t="shared" si="11"/>
        <v>#VALUE!</v>
      </c>
      <c r="E161">
        <v>0</v>
      </c>
      <c r="G161" t="e">
        <f t="shared" si="13"/>
        <v>#VALUE!</v>
      </c>
    </row>
    <row r="162" spans="1:7" hidden="1">
      <c r="A162">
        <f t="shared" si="12"/>
        <v>0</v>
      </c>
      <c r="B162" s="5" t="s">
        <v>133</v>
      </c>
      <c r="C162" s="7">
        <f t="shared" si="10"/>
        <v>0</v>
      </c>
      <c r="D162">
        <f t="shared" si="11"/>
        <v>0</v>
      </c>
      <c r="E162">
        <v>0</v>
      </c>
      <c r="G162">
        <f t="shared" si="13"/>
        <v>0</v>
      </c>
    </row>
    <row r="163" spans="1:7" ht="18">
      <c r="A163">
        <f t="shared" si="12"/>
        <v>0</v>
      </c>
      <c r="B163" s="3" t="s">
        <v>134</v>
      </c>
      <c r="C163" s="7" t="str">
        <f t="shared" si="10"/>
        <v>(Kamil BURGER)</v>
      </c>
      <c r="D163" t="e">
        <f t="shared" si="11"/>
        <v>#VALUE!</v>
      </c>
      <c r="E163">
        <v>0</v>
      </c>
      <c r="G163" t="e">
        <f t="shared" si="13"/>
        <v>#VALUE!</v>
      </c>
    </row>
    <row r="164" spans="1:7" hidden="1">
      <c r="A164">
        <f t="shared" si="12"/>
        <v>0</v>
      </c>
      <c r="B164" s="5" t="s">
        <v>135</v>
      </c>
      <c r="C164" s="7">
        <f t="shared" si="10"/>
        <v>0</v>
      </c>
      <c r="D164">
        <f t="shared" si="11"/>
        <v>0</v>
      </c>
      <c r="E164">
        <v>0</v>
      </c>
      <c r="G164">
        <f t="shared" si="13"/>
        <v>0</v>
      </c>
    </row>
    <row r="165" spans="1:7" hidden="1">
      <c r="A165">
        <f t="shared" si="12"/>
        <v>0</v>
      </c>
      <c r="B165" s="6" t="s">
        <v>14</v>
      </c>
      <c r="C165" s="7">
        <f t="shared" si="10"/>
        <v>0</v>
      </c>
      <c r="D165">
        <f t="shared" si="11"/>
        <v>0</v>
      </c>
      <c r="E165">
        <v>0</v>
      </c>
      <c r="G165">
        <f t="shared" si="13"/>
        <v>0</v>
      </c>
    </row>
    <row r="166" spans="1:7" ht="18.75" thickBot="1">
      <c r="A166" t="str">
        <f t="shared" si="12"/>
        <v>7. disciplína 4x+ žkym</v>
      </c>
      <c r="B166" s="1" t="s">
        <v>136</v>
      </c>
      <c r="C166" s="7">
        <f t="shared" si="10"/>
        <v>0</v>
      </c>
      <c r="D166" t="e">
        <f t="shared" si="11"/>
        <v>#VALUE!</v>
      </c>
      <c r="E166">
        <v>7</v>
      </c>
      <c r="F166" t="s">
        <v>1300</v>
      </c>
      <c r="G166" t="e">
        <f t="shared" si="13"/>
        <v>#VALUE!</v>
      </c>
    </row>
    <row r="167" spans="1:7" hidden="1">
      <c r="A167">
        <f t="shared" si="12"/>
        <v>0</v>
      </c>
      <c r="B167" s="2" t="s">
        <v>1</v>
      </c>
      <c r="C167" s="7">
        <f t="shared" si="10"/>
        <v>0</v>
      </c>
      <c r="D167">
        <f t="shared" si="11"/>
        <v>0</v>
      </c>
      <c r="E167">
        <v>0</v>
      </c>
      <c r="G167">
        <f t="shared" si="13"/>
        <v>0</v>
      </c>
    </row>
    <row r="168" spans="1:7" ht="18">
      <c r="A168">
        <f t="shared" si="12"/>
        <v>0</v>
      </c>
      <c r="B168" s="3" t="s">
        <v>137</v>
      </c>
      <c r="C168" s="7" t="str">
        <f t="shared" si="10"/>
        <v>(Vendula PETRŽELOVÁ, Adéla BROKEŠOVÁ, Daniela HLAVATÁ, Klára ŠOLLE, Markéta ZBOŘILOVÁ)</v>
      </c>
      <c r="D168" t="e">
        <f t="shared" si="11"/>
        <v>#VALUE!</v>
      </c>
      <c r="E168">
        <v>0</v>
      </c>
      <c r="G168" t="e">
        <f t="shared" si="13"/>
        <v>#VALUE!</v>
      </c>
    </row>
    <row r="169" spans="1:7" ht="22.5" hidden="1">
      <c r="A169">
        <f t="shared" si="12"/>
        <v>0</v>
      </c>
      <c r="B169" s="5" t="s">
        <v>138</v>
      </c>
      <c r="C169" s="7">
        <f t="shared" si="10"/>
        <v>0</v>
      </c>
      <c r="D169">
        <f t="shared" si="11"/>
        <v>0</v>
      </c>
      <c r="E169">
        <v>0</v>
      </c>
      <c r="G169">
        <f t="shared" si="13"/>
        <v>0</v>
      </c>
    </row>
    <row r="170" spans="1:7" ht="18">
      <c r="A170">
        <f t="shared" si="12"/>
        <v>0</v>
      </c>
      <c r="B170" s="3" t="s">
        <v>139</v>
      </c>
      <c r="C170" s="7" t="str">
        <f t="shared" si="10"/>
        <v>(Karolína MOTTLOVÁ, Johana SÝKOROVÁ, Agáta JANÍKOVÁ, Klára HENEBERGOVÁ, Radek ŠUMA)</v>
      </c>
      <c r="D170" t="e">
        <f t="shared" si="11"/>
        <v>#VALUE!</v>
      </c>
      <c r="E170">
        <v>0</v>
      </c>
      <c r="G170" t="e">
        <f t="shared" si="13"/>
        <v>#VALUE!</v>
      </c>
    </row>
    <row r="171" spans="1:7" ht="22.5" hidden="1">
      <c r="A171">
        <f t="shared" si="12"/>
        <v>0</v>
      </c>
      <c r="B171" s="5" t="s">
        <v>140</v>
      </c>
      <c r="C171" s="7">
        <f t="shared" si="10"/>
        <v>0</v>
      </c>
      <c r="D171">
        <f t="shared" si="11"/>
        <v>0</v>
      </c>
      <c r="E171">
        <v>0</v>
      </c>
      <c r="G171">
        <f t="shared" si="13"/>
        <v>0</v>
      </c>
    </row>
    <row r="172" spans="1:7" ht="18">
      <c r="A172">
        <f t="shared" si="12"/>
        <v>0</v>
      </c>
      <c r="B172" s="3" t="s">
        <v>141</v>
      </c>
      <c r="C172" s="7" t="str">
        <f t="shared" si="10"/>
        <v>(Barbora SADILOVÁ, Lucie ZELENÁ, Kateřina STRÁNSKÁ, Dominika ŠTĚPANOVSKÁ, Mikuláš VYBÍRAL)</v>
      </c>
      <c r="D172" t="e">
        <f t="shared" si="11"/>
        <v>#VALUE!</v>
      </c>
      <c r="E172">
        <v>0</v>
      </c>
      <c r="G172" t="e">
        <f t="shared" si="13"/>
        <v>#VALUE!</v>
      </c>
    </row>
    <row r="173" spans="1:7" ht="22.5" hidden="1">
      <c r="A173">
        <f t="shared" si="12"/>
        <v>0</v>
      </c>
      <c r="B173" s="5" t="s">
        <v>142</v>
      </c>
      <c r="C173" s="7">
        <f t="shared" si="10"/>
        <v>0</v>
      </c>
      <c r="D173">
        <f t="shared" si="11"/>
        <v>0</v>
      </c>
      <c r="E173">
        <v>0</v>
      </c>
      <c r="G173">
        <f t="shared" si="13"/>
        <v>0</v>
      </c>
    </row>
    <row r="174" spans="1:7" ht="18">
      <c r="A174">
        <f t="shared" si="12"/>
        <v>0</v>
      </c>
      <c r="B174" s="3" t="s">
        <v>143</v>
      </c>
      <c r="C174" s="7" t="str">
        <f t="shared" si="10"/>
        <v>(Karolína JELÍNKOVÁ, Nikola JAVORČÍKOVÁ, Michaela CRKOVÁ, Nela DVOŘÁKOVÁ, Jan TISLICKÝ)</v>
      </c>
      <c r="D174" t="e">
        <f t="shared" si="11"/>
        <v>#VALUE!</v>
      </c>
      <c r="E174">
        <v>0</v>
      </c>
      <c r="G174" t="e">
        <f t="shared" si="13"/>
        <v>#VALUE!</v>
      </c>
    </row>
    <row r="175" spans="1:7" ht="22.5" hidden="1">
      <c r="A175">
        <f t="shared" si="12"/>
        <v>0</v>
      </c>
      <c r="B175" s="5" t="s">
        <v>144</v>
      </c>
      <c r="C175" s="7">
        <f t="shared" si="10"/>
        <v>0</v>
      </c>
      <c r="D175">
        <f t="shared" si="11"/>
        <v>0</v>
      </c>
      <c r="E175">
        <v>0</v>
      </c>
      <c r="G175">
        <f t="shared" si="13"/>
        <v>0</v>
      </c>
    </row>
    <row r="176" spans="1:7" ht="23.25">
      <c r="A176">
        <f t="shared" si="12"/>
        <v>0</v>
      </c>
      <c r="B176" s="3" t="s">
        <v>145</v>
      </c>
      <c r="C176" s="7" t="str">
        <f t="shared" si="10"/>
        <v>(Michaela VOCÁSKOVÁ, Anežka MACHÁČKOVÁ, Veronika HRÁZSKÁ, Krystýna MACKOVÁ, Marcela CÉZOVÁ)</v>
      </c>
      <c r="D176" t="e">
        <f t="shared" si="11"/>
        <v>#VALUE!</v>
      </c>
      <c r="E176">
        <v>0</v>
      </c>
      <c r="G176" t="e">
        <f t="shared" si="13"/>
        <v>#VALUE!</v>
      </c>
    </row>
    <row r="177" spans="1:7" ht="22.5" hidden="1">
      <c r="A177">
        <f t="shared" si="12"/>
        <v>0</v>
      </c>
      <c r="B177" s="5" t="s">
        <v>146</v>
      </c>
      <c r="C177" s="7">
        <f t="shared" si="10"/>
        <v>0</v>
      </c>
      <c r="D177">
        <f t="shared" si="11"/>
        <v>0</v>
      </c>
      <c r="E177">
        <v>0</v>
      </c>
      <c r="G177">
        <f t="shared" si="13"/>
        <v>0</v>
      </c>
    </row>
    <row r="178" spans="1:7" hidden="1">
      <c r="A178">
        <f t="shared" si="12"/>
        <v>0</v>
      </c>
      <c r="B178" s="2" t="s">
        <v>147</v>
      </c>
      <c r="C178" s="7">
        <f t="shared" si="10"/>
        <v>0</v>
      </c>
      <c r="D178">
        <f t="shared" si="11"/>
        <v>0</v>
      </c>
      <c r="E178">
        <v>0</v>
      </c>
      <c r="G178">
        <f t="shared" si="13"/>
        <v>0</v>
      </c>
    </row>
    <row r="179" spans="1:7" ht="18">
      <c r="A179">
        <f t="shared" si="12"/>
        <v>0</v>
      </c>
      <c r="B179" s="3" t="s">
        <v>148</v>
      </c>
      <c r="C179" s="7" t="str">
        <f t="shared" si="10"/>
        <v>(Ema STAROSTOVÁ, Bára HEJDOVÁ, Tereza NEDVĚDOVÁ, Daniel PAULÍN)</v>
      </c>
      <c r="D179" t="e">
        <f t="shared" si="11"/>
        <v>#VALUE!</v>
      </c>
      <c r="E179">
        <v>0</v>
      </c>
      <c r="G179" t="e">
        <f t="shared" si="13"/>
        <v>#VALUE!</v>
      </c>
    </row>
    <row r="180" spans="1:7" hidden="1">
      <c r="A180">
        <f t="shared" si="12"/>
        <v>0</v>
      </c>
      <c r="B180" s="5" t="s">
        <v>149</v>
      </c>
      <c r="C180" s="7">
        <f t="shared" si="10"/>
        <v>0</v>
      </c>
      <c r="D180">
        <f t="shared" si="11"/>
        <v>0</v>
      </c>
      <c r="E180">
        <v>0</v>
      </c>
      <c r="G180">
        <f t="shared" si="13"/>
        <v>0</v>
      </c>
    </row>
    <row r="181" spans="1:7" ht="18">
      <c r="A181">
        <f t="shared" si="12"/>
        <v>0</v>
      </c>
      <c r="B181" s="3" t="s">
        <v>1105</v>
      </c>
      <c r="C181" s="7" t="str">
        <f t="shared" si="10"/>
        <v>(Kamila FÁBEROVÁ, Nikola VAVROUŠKOVÁ, Monika PERGLEROVÁ)</v>
      </c>
      <c r="D181" t="e">
        <f t="shared" si="11"/>
        <v>#VALUE!</v>
      </c>
      <c r="E181">
        <v>0</v>
      </c>
      <c r="G181" t="e">
        <f t="shared" si="13"/>
        <v>#VALUE!</v>
      </c>
    </row>
    <row r="182" spans="1:7" hidden="1">
      <c r="A182">
        <f t="shared" si="12"/>
        <v>0</v>
      </c>
      <c r="B182" s="5" t="s">
        <v>1106</v>
      </c>
      <c r="C182" s="7">
        <f t="shared" si="10"/>
        <v>0</v>
      </c>
      <c r="D182">
        <f t="shared" si="11"/>
        <v>0</v>
      </c>
      <c r="E182">
        <v>0</v>
      </c>
      <c r="G182">
        <f t="shared" si="13"/>
        <v>0</v>
      </c>
    </row>
    <row r="183" spans="1:7" hidden="1">
      <c r="A183">
        <f t="shared" si="12"/>
        <v>0</v>
      </c>
      <c r="B183" s="6" t="s">
        <v>14</v>
      </c>
      <c r="C183" s="7">
        <f t="shared" si="10"/>
        <v>0</v>
      </c>
      <c r="D183">
        <f t="shared" si="11"/>
        <v>0</v>
      </c>
      <c r="E183">
        <v>0</v>
      </c>
      <c r="G183">
        <f t="shared" si="13"/>
        <v>0</v>
      </c>
    </row>
    <row r="184" spans="1:7" ht="18.75" thickBot="1">
      <c r="A184" t="str">
        <f t="shared" si="12"/>
        <v>8. disciplína 2x dky</v>
      </c>
      <c r="B184" s="1" t="s">
        <v>150</v>
      </c>
      <c r="C184" s="7">
        <f t="shared" si="10"/>
        <v>0</v>
      </c>
      <c r="D184" t="e">
        <f t="shared" si="11"/>
        <v>#VALUE!</v>
      </c>
      <c r="E184">
        <v>8</v>
      </c>
      <c r="F184" t="s">
        <v>1301</v>
      </c>
      <c r="G184" t="e">
        <f t="shared" si="13"/>
        <v>#VALUE!</v>
      </c>
    </row>
    <row r="185" spans="1:7" hidden="1">
      <c r="A185">
        <f t="shared" si="12"/>
        <v>0</v>
      </c>
      <c r="B185" s="2" t="s">
        <v>1</v>
      </c>
      <c r="C185" s="7">
        <f t="shared" si="10"/>
        <v>0</v>
      </c>
      <c r="D185">
        <f t="shared" si="11"/>
        <v>0</v>
      </c>
      <c r="E185">
        <v>0</v>
      </c>
      <c r="G185">
        <f t="shared" si="13"/>
        <v>0</v>
      </c>
    </row>
    <row r="186" spans="1:7">
      <c r="A186">
        <f t="shared" si="12"/>
        <v>0</v>
      </c>
      <c r="B186" s="4" t="s">
        <v>151</v>
      </c>
      <c r="C186" s="7" t="str">
        <f t="shared" si="10"/>
        <v>(Ellen MICHAELI, Natalie DVOŘÁKOVÁ)</v>
      </c>
      <c r="D186" t="e">
        <f t="shared" si="11"/>
        <v>#VALUE!</v>
      </c>
      <c r="E186">
        <v>0</v>
      </c>
      <c r="G186" t="e">
        <f t="shared" si="13"/>
        <v>#VALUE!</v>
      </c>
    </row>
    <row r="187" spans="1:7" hidden="1">
      <c r="A187">
        <f t="shared" si="12"/>
        <v>0</v>
      </c>
      <c r="B187" s="5" t="s">
        <v>152</v>
      </c>
      <c r="C187" s="7">
        <f t="shared" si="10"/>
        <v>0</v>
      </c>
      <c r="D187">
        <f t="shared" si="11"/>
        <v>0</v>
      </c>
      <c r="E187">
        <v>0</v>
      </c>
      <c r="G187">
        <f t="shared" si="13"/>
        <v>0</v>
      </c>
    </row>
    <row r="188" spans="1:7">
      <c r="A188">
        <f t="shared" si="12"/>
        <v>0</v>
      </c>
      <c r="B188" s="4" t="s">
        <v>153</v>
      </c>
      <c r="C188" s="7" t="str">
        <f t="shared" si="10"/>
        <v>(Kristýna BERNARDOVÁ, Alice PISKÁČKOVÁ)</v>
      </c>
      <c r="D188" t="e">
        <f t="shared" si="11"/>
        <v>#VALUE!</v>
      </c>
      <c r="E188">
        <v>0</v>
      </c>
      <c r="G188" t="e">
        <f t="shared" si="13"/>
        <v>#VALUE!</v>
      </c>
    </row>
    <row r="189" spans="1:7" hidden="1">
      <c r="A189">
        <f t="shared" si="12"/>
        <v>0</v>
      </c>
      <c r="B189" s="5" t="s">
        <v>154</v>
      </c>
      <c r="C189" s="7">
        <f t="shared" si="10"/>
        <v>0</v>
      </c>
      <c r="D189">
        <f t="shared" si="11"/>
        <v>0</v>
      </c>
      <c r="E189">
        <v>0</v>
      </c>
      <c r="G189">
        <f t="shared" si="13"/>
        <v>0</v>
      </c>
    </row>
    <row r="190" spans="1:7">
      <c r="A190">
        <f t="shared" si="12"/>
        <v>0</v>
      </c>
      <c r="B190" s="4" t="s">
        <v>155</v>
      </c>
      <c r="C190" s="7" t="str">
        <f t="shared" si="10"/>
        <v>(Lucie BARTOŇOVÁ, Heidi MAREŠOVÁ)</v>
      </c>
      <c r="D190" t="e">
        <f t="shared" si="11"/>
        <v>#VALUE!</v>
      </c>
      <c r="E190">
        <v>0</v>
      </c>
      <c r="G190" t="e">
        <f t="shared" si="13"/>
        <v>#VALUE!</v>
      </c>
    </row>
    <row r="191" spans="1:7" hidden="1">
      <c r="A191">
        <f t="shared" si="12"/>
        <v>0</v>
      </c>
      <c r="B191" s="5" t="s">
        <v>156</v>
      </c>
      <c r="C191" s="7">
        <f t="shared" si="10"/>
        <v>0</v>
      </c>
      <c r="D191">
        <f t="shared" si="11"/>
        <v>0</v>
      </c>
      <c r="E191">
        <v>0</v>
      </c>
      <c r="G191">
        <f t="shared" si="13"/>
        <v>0</v>
      </c>
    </row>
    <row r="192" spans="1:7" ht="18">
      <c r="A192">
        <f t="shared" si="12"/>
        <v>0</v>
      </c>
      <c r="B192" s="3" t="s">
        <v>157</v>
      </c>
      <c r="C192" s="7" t="str">
        <f t="shared" si="10"/>
        <v>(Kristýna KNOBOVÁ, Tereza CIHELKOVÁ)</v>
      </c>
      <c r="D192" t="e">
        <f t="shared" si="11"/>
        <v>#VALUE!</v>
      </c>
      <c r="E192">
        <v>0</v>
      </c>
      <c r="G192" t="e">
        <f t="shared" si="13"/>
        <v>#VALUE!</v>
      </c>
    </row>
    <row r="193" spans="1:7" hidden="1">
      <c r="A193">
        <f t="shared" si="12"/>
        <v>0</v>
      </c>
      <c r="B193" s="5" t="s">
        <v>158</v>
      </c>
      <c r="C193" s="7">
        <f t="shared" ref="C193:C256" si="14">IF(LEFT(B194,1)="(",B194,0)</f>
        <v>0</v>
      </c>
      <c r="D193">
        <f t="shared" ref="D193:D256" si="15">C193+A193</f>
        <v>0</v>
      </c>
      <c r="E193">
        <v>0</v>
      </c>
      <c r="G193">
        <f t="shared" si="13"/>
        <v>0</v>
      </c>
    </row>
    <row r="194" spans="1:7" ht="18">
      <c r="A194">
        <f t="shared" si="12"/>
        <v>0</v>
      </c>
      <c r="B194" s="3" t="s">
        <v>159</v>
      </c>
      <c r="C194" s="7" t="str">
        <f t="shared" si="14"/>
        <v>(Ivana KAŠKOVÁ, Barbora TRÁVNÍČKOVÁ)</v>
      </c>
      <c r="D194" t="e">
        <f t="shared" si="15"/>
        <v>#VALUE!</v>
      </c>
      <c r="E194">
        <v>0</v>
      </c>
      <c r="G194" t="e">
        <f t="shared" si="13"/>
        <v>#VALUE!</v>
      </c>
    </row>
    <row r="195" spans="1:7" hidden="1">
      <c r="A195">
        <f t="shared" ref="A195:A258" si="16">IF(OR(MID(B195,4,3)="dis",MID(B195,5,3)="dis"),B195,0)</f>
        <v>0</v>
      </c>
      <c r="B195" s="5" t="s">
        <v>160</v>
      </c>
      <c r="C195" s="7">
        <f t="shared" si="14"/>
        <v>0</v>
      </c>
      <c r="D195">
        <f t="shared" si="15"/>
        <v>0</v>
      </c>
      <c r="E195">
        <v>0</v>
      </c>
      <c r="G195">
        <f t="shared" si="13"/>
        <v>0</v>
      </c>
    </row>
    <row r="196" spans="1:7" ht="18">
      <c r="A196">
        <f t="shared" si="16"/>
        <v>0</v>
      </c>
      <c r="B196" s="3" t="s">
        <v>161</v>
      </c>
      <c r="C196" s="7" t="str">
        <f t="shared" si="14"/>
        <v>(Barbora JANDOVÁ, Hana LAVIČKOVÁ)</v>
      </c>
      <c r="D196" t="e">
        <f t="shared" si="15"/>
        <v>#VALUE!</v>
      </c>
      <c r="E196">
        <v>0</v>
      </c>
      <c r="G196" t="e">
        <f t="shared" ref="G196:G259" si="17">D196+E196</f>
        <v>#VALUE!</v>
      </c>
    </row>
    <row r="197" spans="1:7" hidden="1">
      <c r="A197">
        <f t="shared" si="16"/>
        <v>0</v>
      </c>
      <c r="B197" s="5" t="s">
        <v>162</v>
      </c>
      <c r="C197" s="7">
        <f t="shared" si="14"/>
        <v>0</v>
      </c>
      <c r="D197">
        <f t="shared" si="15"/>
        <v>0</v>
      </c>
      <c r="E197">
        <v>0</v>
      </c>
      <c r="G197">
        <f t="shared" si="17"/>
        <v>0</v>
      </c>
    </row>
    <row r="198" spans="1:7" ht="18">
      <c r="A198">
        <f t="shared" si="16"/>
        <v>0</v>
      </c>
      <c r="B198" s="3" t="s">
        <v>163</v>
      </c>
      <c r="C198" s="7" t="str">
        <f t="shared" si="14"/>
        <v>(Angelika KOMATSELI, Beáta VÍTOVSKÁ)</v>
      </c>
      <c r="D198" t="e">
        <f t="shared" si="15"/>
        <v>#VALUE!</v>
      </c>
      <c r="E198">
        <v>0</v>
      </c>
      <c r="G198" t="e">
        <f t="shared" si="17"/>
        <v>#VALUE!</v>
      </c>
    </row>
    <row r="199" spans="1:7" hidden="1">
      <c r="A199">
        <f t="shared" si="16"/>
        <v>0</v>
      </c>
      <c r="B199" s="5" t="s">
        <v>164</v>
      </c>
      <c r="C199" s="7">
        <f t="shared" si="14"/>
        <v>0</v>
      </c>
      <c r="D199">
        <f t="shared" si="15"/>
        <v>0</v>
      </c>
      <c r="E199">
        <v>0</v>
      </c>
      <c r="G199">
        <f t="shared" si="17"/>
        <v>0</v>
      </c>
    </row>
    <row r="200" spans="1:7" ht="18">
      <c r="A200">
        <f t="shared" si="16"/>
        <v>0</v>
      </c>
      <c r="B200" s="3" t="s">
        <v>165</v>
      </c>
      <c r="C200" s="7" t="str">
        <f t="shared" si="14"/>
        <v>(Linda SKÁLOVÁ, Tereza BUSINSKÁ)</v>
      </c>
      <c r="D200" t="e">
        <f t="shared" si="15"/>
        <v>#VALUE!</v>
      </c>
      <c r="E200">
        <v>0</v>
      </c>
      <c r="G200" t="e">
        <f t="shared" si="17"/>
        <v>#VALUE!</v>
      </c>
    </row>
    <row r="201" spans="1:7" hidden="1">
      <c r="A201">
        <f t="shared" si="16"/>
        <v>0</v>
      </c>
      <c r="B201" s="5" t="s">
        <v>166</v>
      </c>
      <c r="C201" s="7">
        <f t="shared" si="14"/>
        <v>0</v>
      </c>
      <c r="D201">
        <f t="shared" si="15"/>
        <v>0</v>
      </c>
      <c r="E201">
        <v>0</v>
      </c>
      <c r="G201">
        <f t="shared" si="17"/>
        <v>0</v>
      </c>
    </row>
    <row r="202" spans="1:7" ht="18">
      <c r="A202">
        <f t="shared" si="16"/>
        <v>0</v>
      </c>
      <c r="B202" s="3" t="s">
        <v>167</v>
      </c>
      <c r="C202" s="7" t="str">
        <f t="shared" si="14"/>
        <v>(Natália KRUCKÁ, Markéta PRÝMKOVÁ)</v>
      </c>
      <c r="D202" t="e">
        <f t="shared" si="15"/>
        <v>#VALUE!</v>
      </c>
      <c r="E202">
        <v>0</v>
      </c>
      <c r="G202" t="e">
        <f t="shared" si="17"/>
        <v>#VALUE!</v>
      </c>
    </row>
    <row r="203" spans="1:7" hidden="1">
      <c r="A203">
        <f t="shared" si="16"/>
        <v>0</v>
      </c>
      <c r="B203" s="5" t="s">
        <v>168</v>
      </c>
      <c r="C203" s="7">
        <f t="shared" si="14"/>
        <v>0</v>
      </c>
      <c r="D203">
        <f t="shared" si="15"/>
        <v>0</v>
      </c>
      <c r="E203">
        <v>0</v>
      </c>
      <c r="G203">
        <f t="shared" si="17"/>
        <v>0</v>
      </c>
    </row>
    <row r="204" spans="1:7" ht="18">
      <c r="A204">
        <f t="shared" si="16"/>
        <v>0</v>
      </c>
      <c r="B204" s="3" t="s">
        <v>169</v>
      </c>
      <c r="C204" s="7" t="str">
        <f t="shared" si="14"/>
        <v>(Alexandra CHRZANOVSKÁ, Nikola VIČÍKOVÁ)</v>
      </c>
      <c r="D204" t="e">
        <f t="shared" si="15"/>
        <v>#VALUE!</v>
      </c>
      <c r="E204">
        <v>0</v>
      </c>
      <c r="G204" t="e">
        <f t="shared" si="17"/>
        <v>#VALUE!</v>
      </c>
    </row>
    <row r="205" spans="1:7" hidden="1">
      <c r="A205">
        <f t="shared" si="16"/>
        <v>0</v>
      </c>
      <c r="B205" s="5" t="s">
        <v>170</v>
      </c>
      <c r="C205" s="7">
        <f t="shared" si="14"/>
        <v>0</v>
      </c>
      <c r="D205">
        <f t="shared" si="15"/>
        <v>0</v>
      </c>
      <c r="E205">
        <v>0</v>
      </c>
      <c r="G205">
        <f t="shared" si="17"/>
        <v>0</v>
      </c>
    </row>
    <row r="206" spans="1:7" ht="18">
      <c r="A206">
        <f t="shared" si="16"/>
        <v>0</v>
      </c>
      <c r="B206" s="3" t="s">
        <v>171</v>
      </c>
      <c r="C206" s="7" t="str">
        <f t="shared" si="14"/>
        <v>(Valentýna KOLÁŘOVÁ, Michala POSPÍŠILOVÁ)</v>
      </c>
      <c r="D206" t="e">
        <f t="shared" si="15"/>
        <v>#VALUE!</v>
      </c>
      <c r="E206">
        <v>0</v>
      </c>
      <c r="G206" t="e">
        <f t="shared" si="17"/>
        <v>#VALUE!</v>
      </c>
    </row>
    <row r="207" spans="1:7" hidden="1">
      <c r="A207">
        <f t="shared" si="16"/>
        <v>0</v>
      </c>
      <c r="B207" s="5" t="s">
        <v>172</v>
      </c>
      <c r="C207" s="7">
        <f t="shared" si="14"/>
        <v>0</v>
      </c>
      <c r="D207">
        <f t="shared" si="15"/>
        <v>0</v>
      </c>
      <c r="E207">
        <v>0</v>
      </c>
      <c r="G207">
        <f t="shared" si="17"/>
        <v>0</v>
      </c>
    </row>
    <row r="208" spans="1:7" ht="18">
      <c r="A208">
        <f t="shared" si="16"/>
        <v>0</v>
      </c>
      <c r="B208" s="3" t="s">
        <v>173</v>
      </c>
      <c r="C208" s="7" t="str">
        <f t="shared" si="14"/>
        <v>(Nela NOVOTNÁ, Lucie KASTLOVÁ)</v>
      </c>
      <c r="D208" t="e">
        <f t="shared" si="15"/>
        <v>#VALUE!</v>
      </c>
      <c r="E208">
        <v>0</v>
      </c>
      <c r="G208" t="e">
        <f t="shared" si="17"/>
        <v>#VALUE!</v>
      </c>
    </row>
    <row r="209" spans="1:7" hidden="1">
      <c r="A209">
        <f t="shared" si="16"/>
        <v>0</v>
      </c>
      <c r="B209" s="5" t="s">
        <v>174</v>
      </c>
      <c r="C209" s="7">
        <f t="shared" si="14"/>
        <v>0</v>
      </c>
      <c r="D209">
        <f t="shared" si="15"/>
        <v>0</v>
      </c>
      <c r="E209">
        <v>0</v>
      </c>
      <c r="G209">
        <f t="shared" si="17"/>
        <v>0</v>
      </c>
    </row>
    <row r="210" spans="1:7" ht="18">
      <c r="A210">
        <f t="shared" si="16"/>
        <v>0</v>
      </c>
      <c r="B210" s="3" t="s">
        <v>175</v>
      </c>
      <c r="C210" s="7" t="str">
        <f t="shared" si="14"/>
        <v>(štěpánka ŠINDLEROVÁ, Natálie SOKOLOVÁ)</v>
      </c>
      <c r="D210" t="e">
        <f t="shared" si="15"/>
        <v>#VALUE!</v>
      </c>
      <c r="E210">
        <v>0</v>
      </c>
      <c r="G210" t="e">
        <f t="shared" si="17"/>
        <v>#VALUE!</v>
      </c>
    </row>
    <row r="211" spans="1:7" hidden="1">
      <c r="A211">
        <f t="shared" si="16"/>
        <v>0</v>
      </c>
      <c r="B211" s="5" t="s">
        <v>176</v>
      </c>
      <c r="C211" s="7">
        <f t="shared" si="14"/>
        <v>0</v>
      </c>
      <c r="D211">
        <f t="shared" si="15"/>
        <v>0</v>
      </c>
      <c r="E211">
        <v>0</v>
      </c>
      <c r="G211">
        <f t="shared" si="17"/>
        <v>0</v>
      </c>
    </row>
    <row r="212" spans="1:7" ht="18">
      <c r="A212">
        <f t="shared" si="16"/>
        <v>0</v>
      </c>
      <c r="B212" s="3" t="s">
        <v>177</v>
      </c>
      <c r="C212" s="7" t="str">
        <f t="shared" si="14"/>
        <v>(Simona NETÍKOVÁ, Natálie ANDRLÍKOVÁ)</v>
      </c>
      <c r="D212" t="e">
        <f t="shared" si="15"/>
        <v>#VALUE!</v>
      </c>
      <c r="E212">
        <v>0</v>
      </c>
      <c r="G212" t="e">
        <f t="shared" si="17"/>
        <v>#VALUE!</v>
      </c>
    </row>
    <row r="213" spans="1:7" hidden="1">
      <c r="A213">
        <f t="shared" si="16"/>
        <v>0</v>
      </c>
      <c r="B213" s="5" t="s">
        <v>178</v>
      </c>
      <c r="C213" s="7">
        <f t="shared" si="14"/>
        <v>0</v>
      </c>
      <c r="D213">
        <f t="shared" si="15"/>
        <v>0</v>
      </c>
      <c r="E213">
        <v>0</v>
      </c>
      <c r="G213">
        <f t="shared" si="17"/>
        <v>0</v>
      </c>
    </row>
    <row r="214" spans="1:7" ht="18">
      <c r="A214">
        <f t="shared" si="16"/>
        <v>0</v>
      </c>
      <c r="B214" s="3" t="s">
        <v>179</v>
      </c>
      <c r="C214" s="7" t="str">
        <f t="shared" si="14"/>
        <v>(Karolína KOLÁŘOVÁ, Kateřina NOVOTNÁ)</v>
      </c>
      <c r="D214" t="e">
        <f t="shared" si="15"/>
        <v>#VALUE!</v>
      </c>
      <c r="E214">
        <v>0</v>
      </c>
      <c r="G214" t="e">
        <f t="shared" si="17"/>
        <v>#VALUE!</v>
      </c>
    </row>
    <row r="215" spans="1:7" hidden="1">
      <c r="A215">
        <f t="shared" si="16"/>
        <v>0</v>
      </c>
      <c r="B215" s="5" t="s">
        <v>180</v>
      </c>
      <c r="C215" s="7">
        <f t="shared" si="14"/>
        <v>0</v>
      </c>
      <c r="D215">
        <f t="shared" si="15"/>
        <v>0</v>
      </c>
      <c r="E215">
        <v>0</v>
      </c>
      <c r="G215">
        <f t="shared" si="17"/>
        <v>0</v>
      </c>
    </row>
    <row r="216" spans="1:7" ht="18">
      <c r="A216">
        <f t="shared" si="16"/>
        <v>0</v>
      </c>
      <c r="B216" s="3" t="s">
        <v>181</v>
      </c>
      <c r="C216" s="7" t="str">
        <f t="shared" si="14"/>
        <v>(Denisa KROBOVÁ, Barbora NOVÁKOVÁ)</v>
      </c>
      <c r="D216" t="e">
        <f t="shared" si="15"/>
        <v>#VALUE!</v>
      </c>
      <c r="E216">
        <v>0</v>
      </c>
      <c r="G216" t="e">
        <f t="shared" si="17"/>
        <v>#VALUE!</v>
      </c>
    </row>
    <row r="217" spans="1:7" hidden="1">
      <c r="A217">
        <f t="shared" si="16"/>
        <v>0</v>
      </c>
      <c r="B217" s="5" t="s">
        <v>182</v>
      </c>
      <c r="C217" s="7">
        <f t="shared" si="14"/>
        <v>0</v>
      </c>
      <c r="D217">
        <f t="shared" si="15"/>
        <v>0</v>
      </c>
      <c r="E217">
        <v>0</v>
      </c>
      <c r="G217">
        <f t="shared" si="17"/>
        <v>0</v>
      </c>
    </row>
    <row r="218" spans="1:7" ht="18">
      <c r="A218">
        <f t="shared" si="16"/>
        <v>0</v>
      </c>
      <c r="B218" s="3" t="s">
        <v>183</v>
      </c>
      <c r="C218" s="7" t="str">
        <f t="shared" si="14"/>
        <v>(Michaela DVOŘÁKOVÁ, Markéta KROMPOLCOVÁ)</v>
      </c>
      <c r="D218" t="e">
        <f t="shared" si="15"/>
        <v>#VALUE!</v>
      </c>
      <c r="E218">
        <v>0</v>
      </c>
      <c r="G218" t="e">
        <f t="shared" si="17"/>
        <v>#VALUE!</v>
      </c>
    </row>
    <row r="219" spans="1:7" hidden="1">
      <c r="A219">
        <f t="shared" si="16"/>
        <v>0</v>
      </c>
      <c r="B219" s="5" t="s">
        <v>184</v>
      </c>
      <c r="C219" s="7">
        <f t="shared" si="14"/>
        <v>0</v>
      </c>
      <c r="D219">
        <f t="shared" si="15"/>
        <v>0</v>
      </c>
      <c r="E219">
        <v>0</v>
      </c>
      <c r="G219">
        <f t="shared" si="17"/>
        <v>0</v>
      </c>
    </row>
    <row r="220" spans="1:7" ht="18">
      <c r="A220">
        <f t="shared" si="16"/>
        <v>0</v>
      </c>
      <c r="B220" s="3" t="s">
        <v>185</v>
      </c>
      <c r="C220" s="7" t="str">
        <f t="shared" si="14"/>
        <v>(Anna-marie MACKOVÁ, Bára KÁROVÁ)</v>
      </c>
      <c r="D220" t="e">
        <f t="shared" si="15"/>
        <v>#VALUE!</v>
      </c>
      <c r="E220">
        <v>0</v>
      </c>
      <c r="G220" t="e">
        <f t="shared" si="17"/>
        <v>#VALUE!</v>
      </c>
    </row>
    <row r="221" spans="1:7" hidden="1">
      <c r="A221">
        <f t="shared" si="16"/>
        <v>0</v>
      </c>
      <c r="B221" s="5" t="s">
        <v>186</v>
      </c>
      <c r="C221" s="7">
        <f t="shared" si="14"/>
        <v>0</v>
      </c>
      <c r="D221">
        <f t="shared" si="15"/>
        <v>0</v>
      </c>
      <c r="E221">
        <v>0</v>
      </c>
      <c r="G221">
        <f t="shared" si="17"/>
        <v>0</v>
      </c>
    </row>
    <row r="222" spans="1:7" ht="18">
      <c r="A222">
        <f t="shared" si="16"/>
        <v>0</v>
      </c>
      <c r="B222" s="3" t="s">
        <v>187</v>
      </c>
      <c r="C222" s="7" t="str">
        <f t="shared" si="14"/>
        <v>(Josefína LÁZNIČKOVÁ, Veronika JIRASOVÁ)</v>
      </c>
      <c r="D222" t="e">
        <f t="shared" si="15"/>
        <v>#VALUE!</v>
      </c>
      <c r="E222">
        <v>0</v>
      </c>
      <c r="G222" t="e">
        <f t="shared" si="17"/>
        <v>#VALUE!</v>
      </c>
    </row>
    <row r="223" spans="1:7" hidden="1">
      <c r="A223">
        <f t="shared" si="16"/>
        <v>0</v>
      </c>
      <c r="B223" s="5" t="s">
        <v>188</v>
      </c>
      <c r="C223" s="7">
        <f t="shared" si="14"/>
        <v>0</v>
      </c>
      <c r="D223">
        <f t="shared" si="15"/>
        <v>0</v>
      </c>
      <c r="E223">
        <v>0</v>
      </c>
      <c r="G223">
        <f t="shared" si="17"/>
        <v>0</v>
      </c>
    </row>
    <row r="224" spans="1:7" hidden="1">
      <c r="A224">
        <f t="shared" si="16"/>
        <v>0</v>
      </c>
      <c r="B224" s="6" t="s">
        <v>14</v>
      </c>
      <c r="C224" s="7">
        <f t="shared" si="14"/>
        <v>0</v>
      </c>
      <c r="D224">
        <f t="shared" si="15"/>
        <v>0</v>
      </c>
      <c r="E224">
        <v>0</v>
      </c>
      <c r="G224">
        <f t="shared" si="17"/>
        <v>0</v>
      </c>
    </row>
    <row r="225" spans="1:7" ht="18.75" thickBot="1">
      <c r="A225" t="str">
        <f t="shared" si="16"/>
        <v>9. disciplína 1 x žkys A</v>
      </c>
      <c r="B225" s="1" t="s">
        <v>189</v>
      </c>
      <c r="C225" s="7">
        <f t="shared" si="14"/>
        <v>0</v>
      </c>
      <c r="D225" t="e">
        <f t="shared" si="15"/>
        <v>#VALUE!</v>
      </c>
      <c r="E225">
        <v>9</v>
      </c>
      <c r="F225" t="s">
        <v>1302</v>
      </c>
      <c r="G225" t="e">
        <f t="shared" si="17"/>
        <v>#VALUE!</v>
      </c>
    </row>
    <row r="226" spans="1:7" hidden="1">
      <c r="A226">
        <f t="shared" si="16"/>
        <v>0</v>
      </c>
      <c r="B226" s="2" t="s">
        <v>1</v>
      </c>
      <c r="C226" s="7">
        <f t="shared" si="14"/>
        <v>0</v>
      </c>
      <c r="D226">
        <f t="shared" si="15"/>
        <v>0</v>
      </c>
      <c r="E226">
        <v>0</v>
      </c>
      <c r="G226">
        <f t="shared" si="17"/>
        <v>0</v>
      </c>
    </row>
    <row r="227" spans="1:7" ht="18">
      <c r="A227">
        <f t="shared" si="16"/>
        <v>0</v>
      </c>
      <c r="B227" s="3" t="s">
        <v>190</v>
      </c>
      <c r="C227" s="7" t="str">
        <f t="shared" si="14"/>
        <v>(Magdalena KINDLOVÁ)</v>
      </c>
      <c r="D227" t="e">
        <f t="shared" si="15"/>
        <v>#VALUE!</v>
      </c>
      <c r="E227">
        <v>0</v>
      </c>
      <c r="G227" t="e">
        <f t="shared" si="17"/>
        <v>#VALUE!</v>
      </c>
    </row>
    <row r="228" spans="1:7" hidden="1">
      <c r="A228">
        <f t="shared" si="16"/>
        <v>0</v>
      </c>
      <c r="B228" s="5" t="s">
        <v>191</v>
      </c>
      <c r="C228" s="7">
        <f t="shared" si="14"/>
        <v>0</v>
      </c>
      <c r="D228">
        <f t="shared" si="15"/>
        <v>0</v>
      </c>
      <c r="E228">
        <v>0</v>
      </c>
      <c r="G228">
        <f t="shared" si="17"/>
        <v>0</v>
      </c>
    </row>
    <row r="229" spans="1:7" ht="18">
      <c r="A229">
        <f t="shared" si="16"/>
        <v>0</v>
      </c>
      <c r="B229" s="3" t="s">
        <v>192</v>
      </c>
      <c r="C229" s="7" t="str">
        <f t="shared" si="14"/>
        <v>(Alžběta ZAVADILOVÁ)</v>
      </c>
      <c r="D229" t="e">
        <f t="shared" si="15"/>
        <v>#VALUE!</v>
      </c>
      <c r="E229">
        <v>0</v>
      </c>
      <c r="G229" t="e">
        <f t="shared" si="17"/>
        <v>#VALUE!</v>
      </c>
    </row>
    <row r="230" spans="1:7" hidden="1">
      <c r="A230">
        <f t="shared" si="16"/>
        <v>0</v>
      </c>
      <c r="B230" s="5" t="s">
        <v>193</v>
      </c>
      <c r="C230" s="7">
        <f t="shared" si="14"/>
        <v>0</v>
      </c>
      <c r="D230">
        <f t="shared" si="15"/>
        <v>0</v>
      </c>
      <c r="E230">
        <v>0</v>
      </c>
      <c r="G230">
        <f t="shared" si="17"/>
        <v>0</v>
      </c>
    </row>
    <row r="231" spans="1:7" ht="18">
      <c r="A231">
        <f t="shared" si="16"/>
        <v>0</v>
      </c>
      <c r="B231" s="3" t="s">
        <v>194</v>
      </c>
      <c r="C231" s="7" t="str">
        <f t="shared" si="14"/>
        <v>(Vendula ČUPITOVÁ)</v>
      </c>
      <c r="D231" t="e">
        <f t="shared" si="15"/>
        <v>#VALUE!</v>
      </c>
      <c r="E231">
        <v>0</v>
      </c>
      <c r="G231" t="e">
        <f t="shared" si="17"/>
        <v>#VALUE!</v>
      </c>
    </row>
    <row r="232" spans="1:7" hidden="1">
      <c r="A232">
        <f t="shared" si="16"/>
        <v>0</v>
      </c>
      <c r="B232" s="5" t="s">
        <v>195</v>
      </c>
      <c r="C232" s="7">
        <f t="shared" si="14"/>
        <v>0</v>
      </c>
      <c r="D232">
        <f t="shared" si="15"/>
        <v>0</v>
      </c>
      <c r="E232">
        <v>0</v>
      </c>
      <c r="G232">
        <f t="shared" si="17"/>
        <v>0</v>
      </c>
    </row>
    <row r="233" spans="1:7" ht="18">
      <c r="A233">
        <f t="shared" si="16"/>
        <v>0</v>
      </c>
      <c r="B233" s="3" t="s">
        <v>63</v>
      </c>
      <c r="C233" s="7" t="str">
        <f t="shared" si="14"/>
        <v>(Nikola KROPÁČKOVÁ)</v>
      </c>
      <c r="D233" t="e">
        <f t="shared" si="15"/>
        <v>#VALUE!</v>
      </c>
      <c r="E233">
        <v>0</v>
      </c>
      <c r="G233" t="e">
        <f t="shared" si="17"/>
        <v>#VALUE!</v>
      </c>
    </row>
    <row r="234" spans="1:7" hidden="1">
      <c r="A234">
        <f t="shared" si="16"/>
        <v>0</v>
      </c>
      <c r="B234" s="5" t="s">
        <v>196</v>
      </c>
      <c r="C234" s="7">
        <f t="shared" si="14"/>
        <v>0</v>
      </c>
      <c r="D234">
        <f t="shared" si="15"/>
        <v>0</v>
      </c>
      <c r="E234">
        <v>0</v>
      </c>
      <c r="G234">
        <f t="shared" si="17"/>
        <v>0</v>
      </c>
    </row>
    <row r="235" spans="1:7">
      <c r="A235">
        <f t="shared" si="16"/>
        <v>0</v>
      </c>
      <c r="B235" s="4" t="s">
        <v>197</v>
      </c>
      <c r="C235" s="7" t="str">
        <f t="shared" si="14"/>
        <v>(Johana NEUMANOVÁ)</v>
      </c>
      <c r="D235" t="e">
        <f t="shared" si="15"/>
        <v>#VALUE!</v>
      </c>
      <c r="E235">
        <v>0</v>
      </c>
      <c r="G235" t="e">
        <f t="shared" si="17"/>
        <v>#VALUE!</v>
      </c>
    </row>
    <row r="236" spans="1:7" hidden="1">
      <c r="A236">
        <f t="shared" si="16"/>
        <v>0</v>
      </c>
      <c r="B236" s="5" t="s">
        <v>198</v>
      </c>
      <c r="C236" s="7">
        <f t="shared" si="14"/>
        <v>0</v>
      </c>
      <c r="D236">
        <f t="shared" si="15"/>
        <v>0</v>
      </c>
      <c r="E236">
        <v>0</v>
      </c>
      <c r="G236">
        <f t="shared" si="17"/>
        <v>0</v>
      </c>
    </row>
    <row r="237" spans="1:7" ht="18">
      <c r="A237">
        <f t="shared" si="16"/>
        <v>0</v>
      </c>
      <c r="B237" s="3" t="s">
        <v>199</v>
      </c>
      <c r="C237" s="7" t="str">
        <f t="shared" si="14"/>
        <v>(Adéla MICHÁLKOVÁ)</v>
      </c>
      <c r="D237" t="e">
        <f t="shared" si="15"/>
        <v>#VALUE!</v>
      </c>
      <c r="E237">
        <v>0</v>
      </c>
      <c r="G237" t="e">
        <f t="shared" si="17"/>
        <v>#VALUE!</v>
      </c>
    </row>
    <row r="238" spans="1:7" hidden="1">
      <c r="A238">
        <f t="shared" si="16"/>
        <v>0</v>
      </c>
      <c r="B238" s="5" t="s">
        <v>200</v>
      </c>
      <c r="C238" s="7">
        <f t="shared" si="14"/>
        <v>0</v>
      </c>
      <c r="D238">
        <f t="shared" si="15"/>
        <v>0</v>
      </c>
      <c r="E238">
        <v>0</v>
      </c>
      <c r="G238">
        <f t="shared" si="17"/>
        <v>0</v>
      </c>
    </row>
    <row r="239" spans="1:7" ht="18">
      <c r="A239">
        <f t="shared" si="16"/>
        <v>0</v>
      </c>
      <c r="B239" s="3" t="s">
        <v>105</v>
      </c>
      <c r="C239" s="7" t="str">
        <f t="shared" si="14"/>
        <v>(Simona PAŠKOVÁ)</v>
      </c>
      <c r="D239" t="e">
        <f t="shared" si="15"/>
        <v>#VALUE!</v>
      </c>
      <c r="E239">
        <v>0</v>
      </c>
      <c r="G239" t="e">
        <f t="shared" si="17"/>
        <v>#VALUE!</v>
      </c>
    </row>
    <row r="240" spans="1:7" hidden="1">
      <c r="A240">
        <f t="shared" si="16"/>
        <v>0</v>
      </c>
      <c r="B240" s="5" t="s">
        <v>201</v>
      </c>
      <c r="C240" s="7">
        <f t="shared" si="14"/>
        <v>0</v>
      </c>
      <c r="D240">
        <f t="shared" si="15"/>
        <v>0</v>
      </c>
      <c r="E240">
        <v>0</v>
      </c>
      <c r="G240">
        <f t="shared" si="17"/>
        <v>0</v>
      </c>
    </row>
    <row r="241" spans="1:7" ht="18">
      <c r="A241">
        <f t="shared" si="16"/>
        <v>0</v>
      </c>
      <c r="B241" s="3" t="s">
        <v>107</v>
      </c>
      <c r="C241" s="7" t="str">
        <f t="shared" si="14"/>
        <v>(Michaela KOMŮRKOVÁ)</v>
      </c>
      <c r="D241" t="e">
        <f t="shared" si="15"/>
        <v>#VALUE!</v>
      </c>
      <c r="E241">
        <v>0</v>
      </c>
      <c r="G241" t="e">
        <f t="shared" si="17"/>
        <v>#VALUE!</v>
      </c>
    </row>
    <row r="242" spans="1:7" hidden="1">
      <c r="A242">
        <f t="shared" si="16"/>
        <v>0</v>
      </c>
      <c r="B242" s="5" t="s">
        <v>202</v>
      </c>
      <c r="C242" s="7">
        <f t="shared" si="14"/>
        <v>0</v>
      </c>
      <c r="D242">
        <f t="shared" si="15"/>
        <v>0</v>
      </c>
      <c r="E242">
        <v>0</v>
      </c>
      <c r="G242">
        <f t="shared" si="17"/>
        <v>0</v>
      </c>
    </row>
    <row r="243" spans="1:7" ht="18">
      <c r="A243">
        <f t="shared" si="16"/>
        <v>0</v>
      </c>
      <c r="B243" s="3" t="s">
        <v>109</v>
      </c>
      <c r="C243" s="7" t="str">
        <f t="shared" si="14"/>
        <v>(Eliška PODRAZILOVÁ)</v>
      </c>
      <c r="D243" t="e">
        <f t="shared" si="15"/>
        <v>#VALUE!</v>
      </c>
      <c r="E243">
        <v>0</v>
      </c>
      <c r="G243" t="e">
        <f t="shared" si="17"/>
        <v>#VALUE!</v>
      </c>
    </row>
    <row r="244" spans="1:7" hidden="1">
      <c r="A244">
        <f t="shared" si="16"/>
        <v>0</v>
      </c>
      <c r="B244" s="5" t="s">
        <v>203</v>
      </c>
      <c r="C244" s="7">
        <f t="shared" si="14"/>
        <v>0</v>
      </c>
      <c r="D244">
        <f t="shared" si="15"/>
        <v>0</v>
      </c>
      <c r="E244">
        <v>0</v>
      </c>
      <c r="G244">
        <f t="shared" si="17"/>
        <v>0</v>
      </c>
    </row>
    <row r="245" spans="1:7" ht="18">
      <c r="A245">
        <f t="shared" si="16"/>
        <v>0</v>
      </c>
      <c r="B245" s="3" t="s">
        <v>204</v>
      </c>
      <c r="C245" s="7" t="str">
        <f t="shared" si="14"/>
        <v>(Barbora MÁTLOVÁ)</v>
      </c>
      <c r="D245" t="e">
        <f t="shared" si="15"/>
        <v>#VALUE!</v>
      </c>
      <c r="E245">
        <v>0</v>
      </c>
      <c r="G245" t="e">
        <f t="shared" si="17"/>
        <v>#VALUE!</v>
      </c>
    </row>
    <row r="246" spans="1:7" hidden="1">
      <c r="A246">
        <f t="shared" si="16"/>
        <v>0</v>
      </c>
      <c r="B246" s="5" t="s">
        <v>205</v>
      </c>
      <c r="C246" s="7">
        <f t="shared" si="14"/>
        <v>0</v>
      </c>
      <c r="D246">
        <f t="shared" si="15"/>
        <v>0</v>
      </c>
      <c r="E246">
        <v>0</v>
      </c>
      <c r="G246">
        <f t="shared" si="17"/>
        <v>0</v>
      </c>
    </row>
    <row r="247" spans="1:7" ht="18">
      <c r="A247">
        <f t="shared" si="16"/>
        <v>0</v>
      </c>
      <c r="B247" s="3" t="s">
        <v>206</v>
      </c>
      <c r="C247" s="7" t="str">
        <f t="shared" si="14"/>
        <v>(Karolína BEZDĚKOVÁ)</v>
      </c>
      <c r="D247" t="e">
        <f t="shared" si="15"/>
        <v>#VALUE!</v>
      </c>
      <c r="E247">
        <v>0</v>
      </c>
      <c r="G247" t="e">
        <f t="shared" si="17"/>
        <v>#VALUE!</v>
      </c>
    </row>
    <row r="248" spans="1:7" hidden="1">
      <c r="A248">
        <f t="shared" si="16"/>
        <v>0</v>
      </c>
      <c r="B248" s="5" t="s">
        <v>207</v>
      </c>
      <c r="C248" s="7">
        <f t="shared" si="14"/>
        <v>0</v>
      </c>
      <c r="D248">
        <f t="shared" si="15"/>
        <v>0</v>
      </c>
      <c r="E248">
        <v>0</v>
      </c>
      <c r="G248">
        <f t="shared" si="17"/>
        <v>0</v>
      </c>
    </row>
    <row r="249" spans="1:7" ht="18">
      <c r="A249">
        <f t="shared" si="16"/>
        <v>0</v>
      </c>
      <c r="B249" s="3" t="s">
        <v>208</v>
      </c>
      <c r="C249" s="7" t="str">
        <f t="shared" si="14"/>
        <v>(Martina BLAŽKOVÁ)</v>
      </c>
      <c r="D249" t="e">
        <f t="shared" si="15"/>
        <v>#VALUE!</v>
      </c>
      <c r="E249">
        <v>0</v>
      </c>
      <c r="G249" t="e">
        <f t="shared" si="17"/>
        <v>#VALUE!</v>
      </c>
    </row>
    <row r="250" spans="1:7" hidden="1">
      <c r="A250">
        <f t="shared" si="16"/>
        <v>0</v>
      </c>
      <c r="B250" s="5" t="s">
        <v>209</v>
      </c>
      <c r="C250" s="7">
        <f t="shared" si="14"/>
        <v>0</v>
      </c>
      <c r="D250">
        <f t="shared" si="15"/>
        <v>0</v>
      </c>
      <c r="E250">
        <v>0</v>
      </c>
      <c r="G250">
        <f t="shared" si="17"/>
        <v>0</v>
      </c>
    </row>
    <row r="251" spans="1:7" ht="18">
      <c r="A251">
        <f t="shared" si="16"/>
        <v>0</v>
      </c>
      <c r="B251" s="3" t="s">
        <v>788</v>
      </c>
      <c r="C251" s="7" t="str">
        <f t="shared" si="14"/>
        <v>(Karolína HNÍZDILOVÁ)</v>
      </c>
      <c r="D251" t="e">
        <f t="shared" si="15"/>
        <v>#VALUE!</v>
      </c>
      <c r="E251">
        <v>0</v>
      </c>
      <c r="G251" t="e">
        <f t="shared" si="17"/>
        <v>#VALUE!</v>
      </c>
    </row>
    <row r="252" spans="1:7" hidden="1">
      <c r="A252">
        <f t="shared" si="16"/>
        <v>0</v>
      </c>
      <c r="B252" s="5" t="s">
        <v>1107</v>
      </c>
      <c r="C252" s="7">
        <f t="shared" si="14"/>
        <v>0</v>
      </c>
      <c r="D252">
        <f t="shared" si="15"/>
        <v>0</v>
      </c>
      <c r="E252">
        <v>0</v>
      </c>
      <c r="G252">
        <f t="shared" si="17"/>
        <v>0</v>
      </c>
    </row>
    <row r="253" spans="1:7" ht="18">
      <c r="A253">
        <f t="shared" si="16"/>
        <v>0</v>
      </c>
      <c r="B253" s="3" t="s">
        <v>1108</v>
      </c>
      <c r="C253" s="7" t="str">
        <f t="shared" si="14"/>
        <v>(Marie ŠTEFKOVÁ)</v>
      </c>
      <c r="D253" t="e">
        <f t="shared" si="15"/>
        <v>#VALUE!</v>
      </c>
      <c r="E253">
        <v>0</v>
      </c>
      <c r="G253" t="e">
        <f t="shared" si="17"/>
        <v>#VALUE!</v>
      </c>
    </row>
    <row r="254" spans="1:7" hidden="1">
      <c r="A254">
        <f t="shared" si="16"/>
        <v>0</v>
      </c>
      <c r="B254" s="5" t="s">
        <v>1109</v>
      </c>
      <c r="C254" s="7">
        <f t="shared" si="14"/>
        <v>0</v>
      </c>
      <c r="D254">
        <f t="shared" si="15"/>
        <v>0</v>
      </c>
      <c r="E254">
        <v>0</v>
      </c>
      <c r="G254">
        <f t="shared" si="17"/>
        <v>0</v>
      </c>
    </row>
    <row r="255" spans="1:7" ht="18">
      <c r="A255">
        <f t="shared" si="16"/>
        <v>0</v>
      </c>
      <c r="B255" s="3" t="s">
        <v>1110</v>
      </c>
      <c r="C255" s="7" t="str">
        <f t="shared" si="14"/>
        <v>(Andrea HÁJKOVÁ)</v>
      </c>
      <c r="D255" t="e">
        <f t="shared" si="15"/>
        <v>#VALUE!</v>
      </c>
      <c r="E255">
        <v>0</v>
      </c>
      <c r="G255" t="e">
        <f t="shared" si="17"/>
        <v>#VALUE!</v>
      </c>
    </row>
    <row r="256" spans="1:7" hidden="1">
      <c r="A256">
        <f t="shared" si="16"/>
        <v>0</v>
      </c>
      <c r="B256" s="5" t="s">
        <v>1111</v>
      </c>
      <c r="C256" s="7">
        <f t="shared" si="14"/>
        <v>0</v>
      </c>
      <c r="D256">
        <f t="shared" si="15"/>
        <v>0</v>
      </c>
      <c r="E256">
        <v>0</v>
      </c>
      <c r="G256">
        <f t="shared" si="17"/>
        <v>0</v>
      </c>
    </row>
    <row r="257" spans="1:7" ht="18">
      <c r="A257">
        <f t="shared" si="16"/>
        <v>0</v>
      </c>
      <c r="B257" s="3" t="s">
        <v>301</v>
      </c>
      <c r="C257" s="7" t="str">
        <f t="shared" ref="C257:C320" si="18">IF(LEFT(B258,1)="(",B258,0)</f>
        <v>(Klára BĚLOHLÁVKOVÁ)</v>
      </c>
      <c r="D257" t="e">
        <f t="shared" ref="D257:D320" si="19">C257+A257</f>
        <v>#VALUE!</v>
      </c>
      <c r="E257">
        <v>0</v>
      </c>
      <c r="G257" t="e">
        <f t="shared" si="17"/>
        <v>#VALUE!</v>
      </c>
    </row>
    <row r="258" spans="1:7" hidden="1">
      <c r="A258">
        <f t="shared" si="16"/>
        <v>0</v>
      </c>
      <c r="B258" s="5" t="s">
        <v>1112</v>
      </c>
      <c r="C258" s="7">
        <f t="shared" si="18"/>
        <v>0</v>
      </c>
      <c r="D258">
        <f t="shared" si="19"/>
        <v>0</v>
      </c>
      <c r="E258">
        <v>0</v>
      </c>
      <c r="G258">
        <f t="shared" si="17"/>
        <v>0</v>
      </c>
    </row>
    <row r="259" spans="1:7" ht="18">
      <c r="A259">
        <f t="shared" ref="A259:A322" si="20">IF(OR(MID(B259,4,3)="dis",MID(B259,5,3)="dis"),B259,0)</f>
        <v>0</v>
      </c>
      <c r="B259" s="3" t="s">
        <v>1113</v>
      </c>
      <c r="C259" s="7" t="str">
        <f t="shared" si="18"/>
        <v>(Lucie REZKOVÁ)</v>
      </c>
      <c r="D259" t="e">
        <f t="shared" si="19"/>
        <v>#VALUE!</v>
      </c>
      <c r="E259">
        <v>0</v>
      </c>
      <c r="G259" t="e">
        <f t="shared" si="17"/>
        <v>#VALUE!</v>
      </c>
    </row>
    <row r="260" spans="1:7" hidden="1">
      <c r="A260">
        <f t="shared" si="20"/>
        <v>0</v>
      </c>
      <c r="B260" s="5" t="s">
        <v>1114</v>
      </c>
      <c r="C260" s="7">
        <f t="shared" si="18"/>
        <v>0</v>
      </c>
      <c r="D260">
        <f t="shared" si="19"/>
        <v>0</v>
      </c>
      <c r="E260">
        <v>0</v>
      </c>
      <c r="G260">
        <f t="shared" ref="G260:G323" si="21">D260+E260</f>
        <v>0</v>
      </c>
    </row>
    <row r="261" spans="1:7" ht="18">
      <c r="A261">
        <f t="shared" si="20"/>
        <v>0</v>
      </c>
      <c r="B261" s="3" t="s">
        <v>1115</v>
      </c>
      <c r="C261" s="7" t="str">
        <f t="shared" si="18"/>
        <v>(Magdaléna NOVOTNÁ)</v>
      </c>
      <c r="D261" t="e">
        <f t="shared" si="19"/>
        <v>#VALUE!</v>
      </c>
      <c r="E261">
        <v>0</v>
      </c>
      <c r="G261" t="e">
        <f t="shared" si="21"/>
        <v>#VALUE!</v>
      </c>
    </row>
    <row r="262" spans="1:7" hidden="1">
      <c r="A262">
        <f t="shared" si="20"/>
        <v>0</v>
      </c>
      <c r="B262" s="5" t="s">
        <v>1116</v>
      </c>
      <c r="C262" s="7">
        <f t="shared" si="18"/>
        <v>0</v>
      </c>
      <c r="D262">
        <f t="shared" si="19"/>
        <v>0</v>
      </c>
      <c r="E262">
        <v>0</v>
      </c>
      <c r="G262">
        <f t="shared" si="21"/>
        <v>0</v>
      </c>
    </row>
    <row r="263" spans="1:7" hidden="1">
      <c r="A263">
        <f t="shared" si="20"/>
        <v>0</v>
      </c>
      <c r="B263" s="6" t="s">
        <v>14</v>
      </c>
      <c r="C263" s="7">
        <f t="shared" si="18"/>
        <v>0</v>
      </c>
      <c r="D263">
        <f t="shared" si="19"/>
        <v>0</v>
      </c>
      <c r="E263">
        <v>0</v>
      </c>
      <c r="G263">
        <f t="shared" si="21"/>
        <v>0</v>
      </c>
    </row>
    <row r="264" spans="1:7" ht="18.75" thickBot="1">
      <c r="A264" t="str">
        <f t="shared" si="20"/>
        <v>10. disciplína 1 x žkys B</v>
      </c>
      <c r="B264" s="1" t="s">
        <v>210</v>
      </c>
      <c r="C264" s="7">
        <f t="shared" si="18"/>
        <v>0</v>
      </c>
      <c r="D264" t="e">
        <f t="shared" si="19"/>
        <v>#VALUE!</v>
      </c>
      <c r="E264">
        <v>10</v>
      </c>
      <c r="F264" t="s">
        <v>1303</v>
      </c>
      <c r="G264" t="e">
        <f t="shared" si="21"/>
        <v>#VALUE!</v>
      </c>
    </row>
    <row r="265" spans="1:7" hidden="1">
      <c r="A265">
        <f t="shared" si="20"/>
        <v>0</v>
      </c>
      <c r="B265" s="2" t="s">
        <v>1</v>
      </c>
      <c r="C265" s="7">
        <f t="shared" si="18"/>
        <v>0</v>
      </c>
      <c r="D265">
        <f t="shared" si="19"/>
        <v>0</v>
      </c>
      <c r="E265">
        <v>0</v>
      </c>
      <c r="G265">
        <f t="shared" si="21"/>
        <v>0</v>
      </c>
    </row>
    <row r="266" spans="1:7" ht="18">
      <c r="A266">
        <f t="shared" si="20"/>
        <v>0</v>
      </c>
      <c r="B266" s="3" t="s">
        <v>190</v>
      </c>
      <c r="C266" s="7" t="str">
        <f t="shared" si="18"/>
        <v>(Marie HYTTNEROVÁ)</v>
      </c>
      <c r="D266" t="e">
        <f t="shared" si="19"/>
        <v>#VALUE!</v>
      </c>
      <c r="E266">
        <v>0</v>
      </c>
      <c r="G266" t="e">
        <f t="shared" si="21"/>
        <v>#VALUE!</v>
      </c>
    </row>
    <row r="267" spans="1:7" hidden="1">
      <c r="A267">
        <f t="shared" si="20"/>
        <v>0</v>
      </c>
      <c r="B267" s="5" t="s">
        <v>211</v>
      </c>
      <c r="C267" s="7">
        <f t="shared" si="18"/>
        <v>0</v>
      </c>
      <c r="D267">
        <f t="shared" si="19"/>
        <v>0</v>
      </c>
      <c r="E267">
        <v>0</v>
      </c>
      <c r="G267">
        <f t="shared" si="21"/>
        <v>0</v>
      </c>
    </row>
    <row r="268" spans="1:7" ht="18">
      <c r="A268">
        <f t="shared" si="20"/>
        <v>0</v>
      </c>
      <c r="B268" s="3" t="s">
        <v>212</v>
      </c>
      <c r="C268" s="7" t="str">
        <f t="shared" si="18"/>
        <v>(Iva KLÍMOVÁ)</v>
      </c>
      <c r="D268" t="e">
        <f t="shared" si="19"/>
        <v>#VALUE!</v>
      </c>
      <c r="E268">
        <v>0</v>
      </c>
      <c r="G268" t="e">
        <f t="shared" si="21"/>
        <v>#VALUE!</v>
      </c>
    </row>
    <row r="269" spans="1:7" hidden="1">
      <c r="A269">
        <f t="shared" si="20"/>
        <v>0</v>
      </c>
      <c r="B269" s="5" t="s">
        <v>213</v>
      </c>
      <c r="C269" s="7">
        <f t="shared" si="18"/>
        <v>0</v>
      </c>
      <c r="D269">
        <f t="shared" si="19"/>
        <v>0</v>
      </c>
      <c r="E269">
        <v>0</v>
      </c>
      <c r="G269">
        <f t="shared" si="21"/>
        <v>0</v>
      </c>
    </row>
    <row r="270" spans="1:7">
      <c r="A270">
        <f t="shared" si="20"/>
        <v>0</v>
      </c>
      <c r="B270" s="4" t="s">
        <v>214</v>
      </c>
      <c r="C270" s="7" t="str">
        <f t="shared" si="18"/>
        <v>(Amálie BUREŠOVÁ)</v>
      </c>
      <c r="D270" t="e">
        <f t="shared" si="19"/>
        <v>#VALUE!</v>
      </c>
      <c r="E270">
        <v>0</v>
      </c>
      <c r="G270" t="e">
        <f t="shared" si="21"/>
        <v>#VALUE!</v>
      </c>
    </row>
    <row r="271" spans="1:7" hidden="1">
      <c r="A271">
        <f t="shared" si="20"/>
        <v>0</v>
      </c>
      <c r="B271" s="5" t="s">
        <v>215</v>
      </c>
      <c r="C271" s="7">
        <f t="shared" si="18"/>
        <v>0</v>
      </c>
      <c r="D271">
        <f t="shared" si="19"/>
        <v>0</v>
      </c>
      <c r="E271">
        <v>0</v>
      </c>
      <c r="G271">
        <f t="shared" si="21"/>
        <v>0</v>
      </c>
    </row>
    <row r="272" spans="1:7" ht="18">
      <c r="A272">
        <f t="shared" si="20"/>
        <v>0</v>
      </c>
      <c r="B272" s="3" t="s">
        <v>216</v>
      </c>
      <c r="C272" s="7" t="str">
        <f t="shared" si="18"/>
        <v>(Emma BENÝŠKOVÁ)</v>
      </c>
      <c r="D272" t="e">
        <f t="shared" si="19"/>
        <v>#VALUE!</v>
      </c>
      <c r="E272">
        <v>0</v>
      </c>
      <c r="G272" t="e">
        <f t="shared" si="21"/>
        <v>#VALUE!</v>
      </c>
    </row>
    <row r="273" spans="1:7" hidden="1">
      <c r="A273">
        <f t="shared" si="20"/>
        <v>0</v>
      </c>
      <c r="B273" s="5" t="s">
        <v>217</v>
      </c>
      <c r="C273" s="7">
        <f t="shared" si="18"/>
        <v>0</v>
      </c>
      <c r="D273">
        <f t="shared" si="19"/>
        <v>0</v>
      </c>
      <c r="E273">
        <v>0</v>
      </c>
      <c r="G273">
        <f t="shared" si="21"/>
        <v>0</v>
      </c>
    </row>
    <row r="274" spans="1:7" ht="18">
      <c r="A274">
        <f t="shared" si="20"/>
        <v>0</v>
      </c>
      <c r="B274" s="3" t="s">
        <v>218</v>
      </c>
      <c r="C274" s="7" t="str">
        <f t="shared" si="18"/>
        <v>(Natálie ODSTRČILOVÁ)</v>
      </c>
      <c r="D274" t="e">
        <f t="shared" si="19"/>
        <v>#VALUE!</v>
      </c>
      <c r="E274">
        <v>0</v>
      </c>
      <c r="G274" t="e">
        <f t="shared" si="21"/>
        <v>#VALUE!</v>
      </c>
    </row>
    <row r="275" spans="1:7" hidden="1">
      <c r="A275">
        <f t="shared" si="20"/>
        <v>0</v>
      </c>
      <c r="B275" s="5" t="s">
        <v>219</v>
      </c>
      <c r="C275" s="7">
        <f t="shared" si="18"/>
        <v>0</v>
      </c>
      <c r="D275">
        <f t="shared" si="19"/>
        <v>0</v>
      </c>
      <c r="E275">
        <v>0</v>
      </c>
      <c r="G275">
        <f t="shared" si="21"/>
        <v>0</v>
      </c>
    </row>
    <row r="276" spans="1:7" ht="18">
      <c r="A276">
        <f t="shared" si="20"/>
        <v>0</v>
      </c>
      <c r="B276" s="3" t="s">
        <v>220</v>
      </c>
      <c r="C276" s="7" t="str">
        <f t="shared" si="18"/>
        <v>(Aneta KŘIVSKÁ)</v>
      </c>
      <c r="D276" t="e">
        <f t="shared" si="19"/>
        <v>#VALUE!</v>
      </c>
      <c r="E276">
        <v>0</v>
      </c>
      <c r="G276" t="e">
        <f t="shared" si="21"/>
        <v>#VALUE!</v>
      </c>
    </row>
    <row r="277" spans="1:7" hidden="1">
      <c r="A277">
        <f t="shared" si="20"/>
        <v>0</v>
      </c>
      <c r="B277" s="5" t="s">
        <v>221</v>
      </c>
      <c r="C277" s="7">
        <f t="shared" si="18"/>
        <v>0</v>
      </c>
      <c r="D277">
        <f t="shared" si="19"/>
        <v>0</v>
      </c>
      <c r="E277">
        <v>0</v>
      </c>
      <c r="G277">
        <f t="shared" si="21"/>
        <v>0</v>
      </c>
    </row>
    <row r="278" spans="1:7" ht="18">
      <c r="A278">
        <f t="shared" si="20"/>
        <v>0</v>
      </c>
      <c r="B278" s="3" t="s">
        <v>222</v>
      </c>
      <c r="C278" s="7" t="str">
        <f t="shared" si="18"/>
        <v>(Agáta ZAHÁLKOVÁ)</v>
      </c>
      <c r="D278" t="e">
        <f t="shared" si="19"/>
        <v>#VALUE!</v>
      </c>
      <c r="E278">
        <v>0</v>
      </c>
      <c r="G278" t="e">
        <f t="shared" si="21"/>
        <v>#VALUE!</v>
      </c>
    </row>
    <row r="279" spans="1:7" hidden="1">
      <c r="A279">
        <f t="shared" si="20"/>
        <v>0</v>
      </c>
      <c r="B279" s="5" t="s">
        <v>223</v>
      </c>
      <c r="C279" s="7">
        <f t="shared" si="18"/>
        <v>0</v>
      </c>
      <c r="D279">
        <f t="shared" si="19"/>
        <v>0</v>
      </c>
      <c r="E279">
        <v>0</v>
      </c>
      <c r="G279">
        <f t="shared" si="21"/>
        <v>0</v>
      </c>
    </row>
    <row r="280" spans="1:7" ht="18">
      <c r="A280">
        <f t="shared" si="20"/>
        <v>0</v>
      </c>
      <c r="B280" s="3" t="s">
        <v>224</v>
      </c>
      <c r="C280" s="7" t="str">
        <f t="shared" si="18"/>
        <v>(Gabriela HARTMANOVÁ)</v>
      </c>
      <c r="D280" t="e">
        <f t="shared" si="19"/>
        <v>#VALUE!</v>
      </c>
      <c r="E280">
        <v>0</v>
      </c>
      <c r="G280" t="e">
        <f t="shared" si="21"/>
        <v>#VALUE!</v>
      </c>
    </row>
    <row r="281" spans="1:7" hidden="1">
      <c r="A281">
        <f t="shared" si="20"/>
        <v>0</v>
      </c>
      <c r="B281" s="5" t="s">
        <v>225</v>
      </c>
      <c r="C281" s="7">
        <f t="shared" si="18"/>
        <v>0</v>
      </c>
      <c r="D281">
        <f t="shared" si="19"/>
        <v>0</v>
      </c>
      <c r="E281">
        <v>0</v>
      </c>
      <c r="G281">
        <f t="shared" si="21"/>
        <v>0</v>
      </c>
    </row>
    <row r="282" spans="1:7" ht="18">
      <c r="A282">
        <f t="shared" si="20"/>
        <v>0</v>
      </c>
      <c r="B282" s="3" t="s">
        <v>226</v>
      </c>
      <c r="C282" s="7" t="str">
        <f t="shared" si="18"/>
        <v>(Dominika BÍZKOVÁ)</v>
      </c>
      <c r="D282" t="e">
        <f t="shared" si="19"/>
        <v>#VALUE!</v>
      </c>
      <c r="E282">
        <v>0</v>
      </c>
      <c r="G282" t="e">
        <f t="shared" si="21"/>
        <v>#VALUE!</v>
      </c>
    </row>
    <row r="283" spans="1:7" hidden="1">
      <c r="A283">
        <f t="shared" si="20"/>
        <v>0</v>
      </c>
      <c r="B283" s="5" t="s">
        <v>227</v>
      </c>
      <c r="C283" s="7">
        <f t="shared" si="18"/>
        <v>0</v>
      </c>
      <c r="D283">
        <f t="shared" si="19"/>
        <v>0</v>
      </c>
      <c r="E283">
        <v>0</v>
      </c>
      <c r="G283">
        <f t="shared" si="21"/>
        <v>0</v>
      </c>
    </row>
    <row r="284" spans="1:7" ht="18">
      <c r="A284">
        <f t="shared" si="20"/>
        <v>0</v>
      </c>
      <c r="B284" s="3" t="s">
        <v>75</v>
      </c>
      <c r="C284" s="7" t="str">
        <f t="shared" si="18"/>
        <v>(Anna CABRNOCHOVÁ)</v>
      </c>
      <c r="D284" t="e">
        <f t="shared" si="19"/>
        <v>#VALUE!</v>
      </c>
      <c r="E284">
        <v>0</v>
      </c>
      <c r="G284" t="e">
        <f t="shared" si="21"/>
        <v>#VALUE!</v>
      </c>
    </row>
    <row r="285" spans="1:7" hidden="1">
      <c r="A285">
        <f t="shared" si="20"/>
        <v>0</v>
      </c>
      <c r="B285" s="5" t="s">
        <v>228</v>
      </c>
      <c r="C285" s="7">
        <f t="shared" si="18"/>
        <v>0</v>
      </c>
      <c r="D285">
        <f t="shared" si="19"/>
        <v>0</v>
      </c>
      <c r="E285">
        <v>0</v>
      </c>
      <c r="G285">
        <f t="shared" si="21"/>
        <v>0</v>
      </c>
    </row>
    <row r="286" spans="1:7" ht="18">
      <c r="A286">
        <f t="shared" si="20"/>
        <v>0</v>
      </c>
      <c r="B286" s="3" t="s">
        <v>784</v>
      </c>
      <c r="C286" s="7" t="str">
        <f t="shared" si="18"/>
        <v>(Eliška HELLEROVÁ)</v>
      </c>
      <c r="D286" t="e">
        <f t="shared" si="19"/>
        <v>#VALUE!</v>
      </c>
      <c r="E286">
        <v>0</v>
      </c>
      <c r="G286" t="e">
        <f t="shared" si="21"/>
        <v>#VALUE!</v>
      </c>
    </row>
    <row r="287" spans="1:7" hidden="1">
      <c r="A287">
        <f t="shared" si="20"/>
        <v>0</v>
      </c>
      <c r="B287" s="5" t="s">
        <v>1117</v>
      </c>
      <c r="C287" s="7">
        <f t="shared" si="18"/>
        <v>0</v>
      </c>
      <c r="D287">
        <f t="shared" si="19"/>
        <v>0</v>
      </c>
      <c r="E287">
        <v>0</v>
      </c>
      <c r="G287">
        <f t="shared" si="21"/>
        <v>0</v>
      </c>
    </row>
    <row r="288" spans="1:7" ht="18">
      <c r="A288">
        <f t="shared" si="20"/>
        <v>0</v>
      </c>
      <c r="B288" s="3" t="s">
        <v>1118</v>
      </c>
      <c r="C288" s="7" t="str">
        <f t="shared" si="18"/>
        <v>(Kateřina MITRIČOVÁ)</v>
      </c>
      <c r="D288" t="e">
        <f t="shared" si="19"/>
        <v>#VALUE!</v>
      </c>
      <c r="E288">
        <v>0</v>
      </c>
      <c r="G288" t="e">
        <f t="shared" si="21"/>
        <v>#VALUE!</v>
      </c>
    </row>
    <row r="289" spans="1:7" hidden="1">
      <c r="A289">
        <f t="shared" si="20"/>
        <v>0</v>
      </c>
      <c r="B289" s="5" t="s">
        <v>1119</v>
      </c>
      <c r="C289" s="7">
        <f t="shared" si="18"/>
        <v>0</v>
      </c>
      <c r="D289">
        <f t="shared" si="19"/>
        <v>0</v>
      </c>
      <c r="E289">
        <v>0</v>
      </c>
      <c r="G289">
        <f t="shared" si="21"/>
        <v>0</v>
      </c>
    </row>
    <row r="290" spans="1:7" hidden="1">
      <c r="A290">
        <f t="shared" si="20"/>
        <v>0</v>
      </c>
      <c r="B290" s="6" t="s">
        <v>14</v>
      </c>
      <c r="C290" s="7">
        <f t="shared" si="18"/>
        <v>0</v>
      </c>
      <c r="D290">
        <f t="shared" si="19"/>
        <v>0</v>
      </c>
      <c r="E290">
        <v>0</v>
      </c>
      <c r="G290">
        <f t="shared" si="21"/>
        <v>0</v>
      </c>
    </row>
    <row r="291" spans="1:7" ht="18.75" thickBot="1">
      <c r="A291" t="str">
        <f t="shared" si="20"/>
        <v>11. disciplína 1 x žkys C</v>
      </c>
      <c r="B291" s="1" t="s">
        <v>229</v>
      </c>
      <c r="C291" s="7">
        <f t="shared" si="18"/>
        <v>0</v>
      </c>
      <c r="D291" t="e">
        <f t="shared" si="19"/>
        <v>#VALUE!</v>
      </c>
      <c r="E291">
        <v>11</v>
      </c>
      <c r="F291" t="s">
        <v>1304</v>
      </c>
      <c r="G291" t="e">
        <f t="shared" si="21"/>
        <v>#VALUE!</v>
      </c>
    </row>
    <row r="292" spans="1:7" hidden="1">
      <c r="A292">
        <f t="shared" si="20"/>
        <v>0</v>
      </c>
      <c r="B292" s="2" t="s">
        <v>1</v>
      </c>
      <c r="C292" s="7">
        <f t="shared" si="18"/>
        <v>0</v>
      </c>
      <c r="D292">
        <f t="shared" si="19"/>
        <v>0</v>
      </c>
      <c r="E292">
        <v>0</v>
      </c>
      <c r="G292">
        <f t="shared" si="21"/>
        <v>0</v>
      </c>
    </row>
    <row r="293" spans="1:7" ht="18">
      <c r="A293">
        <f t="shared" si="20"/>
        <v>0</v>
      </c>
      <c r="B293" s="3" t="s">
        <v>190</v>
      </c>
      <c r="C293" s="7" t="str">
        <f t="shared" si="18"/>
        <v>(Kateřina ŠVESTKOVÁ)</v>
      </c>
      <c r="D293" t="e">
        <f t="shared" si="19"/>
        <v>#VALUE!</v>
      </c>
      <c r="E293">
        <v>0</v>
      </c>
      <c r="G293" t="e">
        <f t="shared" si="21"/>
        <v>#VALUE!</v>
      </c>
    </row>
    <row r="294" spans="1:7" hidden="1">
      <c r="A294">
        <f t="shared" si="20"/>
        <v>0</v>
      </c>
      <c r="B294" s="5" t="s">
        <v>230</v>
      </c>
      <c r="C294" s="7">
        <f t="shared" si="18"/>
        <v>0</v>
      </c>
      <c r="D294">
        <f t="shared" si="19"/>
        <v>0</v>
      </c>
      <c r="E294">
        <v>0</v>
      </c>
      <c r="G294">
        <f t="shared" si="21"/>
        <v>0</v>
      </c>
    </row>
    <row r="295" spans="1:7" ht="18">
      <c r="A295">
        <f t="shared" si="20"/>
        <v>0</v>
      </c>
      <c r="B295" s="3" t="s">
        <v>212</v>
      </c>
      <c r="C295" s="7" t="str">
        <f t="shared" si="18"/>
        <v>(Klára BROTHÁNKOVÁ)</v>
      </c>
      <c r="D295" t="e">
        <f t="shared" si="19"/>
        <v>#VALUE!</v>
      </c>
      <c r="E295">
        <v>0</v>
      </c>
      <c r="G295" t="e">
        <f t="shared" si="21"/>
        <v>#VALUE!</v>
      </c>
    </row>
    <row r="296" spans="1:7" hidden="1">
      <c r="A296">
        <f t="shared" si="20"/>
        <v>0</v>
      </c>
      <c r="B296" s="5" t="s">
        <v>231</v>
      </c>
      <c r="C296" s="7">
        <f t="shared" si="18"/>
        <v>0</v>
      </c>
      <c r="D296">
        <f t="shared" si="19"/>
        <v>0</v>
      </c>
      <c r="E296">
        <v>0</v>
      </c>
      <c r="G296">
        <f t="shared" si="21"/>
        <v>0</v>
      </c>
    </row>
    <row r="297" spans="1:7">
      <c r="A297">
        <f t="shared" si="20"/>
        <v>0</v>
      </c>
      <c r="B297" s="4" t="s">
        <v>214</v>
      </c>
      <c r="C297" s="7" t="str">
        <f t="shared" si="18"/>
        <v>(Tereza NAJMANOVÁ)</v>
      </c>
      <c r="D297" t="e">
        <f t="shared" si="19"/>
        <v>#VALUE!</v>
      </c>
      <c r="E297">
        <v>0</v>
      </c>
      <c r="G297" t="e">
        <f t="shared" si="21"/>
        <v>#VALUE!</v>
      </c>
    </row>
    <row r="298" spans="1:7" hidden="1">
      <c r="A298">
        <f t="shared" si="20"/>
        <v>0</v>
      </c>
      <c r="B298" s="5" t="s">
        <v>232</v>
      </c>
      <c r="C298" s="7">
        <f t="shared" si="18"/>
        <v>0</v>
      </c>
      <c r="D298">
        <f t="shared" si="19"/>
        <v>0</v>
      </c>
      <c r="E298">
        <v>0</v>
      </c>
      <c r="G298">
        <f t="shared" si="21"/>
        <v>0</v>
      </c>
    </row>
    <row r="299" spans="1:7" ht="18">
      <c r="A299">
        <f t="shared" si="20"/>
        <v>0</v>
      </c>
      <c r="B299" s="3" t="s">
        <v>216</v>
      </c>
      <c r="C299" s="7" t="str">
        <f t="shared" si="18"/>
        <v>(Lucie TRUHLÁŘOVÁ)</v>
      </c>
      <c r="D299" t="e">
        <f t="shared" si="19"/>
        <v>#VALUE!</v>
      </c>
      <c r="E299">
        <v>0</v>
      </c>
      <c r="G299" t="e">
        <f t="shared" si="21"/>
        <v>#VALUE!</v>
      </c>
    </row>
    <row r="300" spans="1:7" hidden="1">
      <c r="A300">
        <f t="shared" si="20"/>
        <v>0</v>
      </c>
      <c r="B300" s="5" t="s">
        <v>233</v>
      </c>
      <c r="C300" s="7">
        <f t="shared" si="18"/>
        <v>0</v>
      </c>
      <c r="D300">
        <f t="shared" si="19"/>
        <v>0</v>
      </c>
      <c r="E300">
        <v>0</v>
      </c>
      <c r="G300">
        <f t="shared" si="21"/>
        <v>0</v>
      </c>
    </row>
    <row r="301" spans="1:7" ht="18">
      <c r="A301">
        <f t="shared" si="20"/>
        <v>0</v>
      </c>
      <c r="B301" s="3" t="s">
        <v>234</v>
      </c>
      <c r="C301" s="7" t="str">
        <f t="shared" si="18"/>
        <v>(Karolína HARTMANOVÁ)</v>
      </c>
      <c r="D301" t="e">
        <f t="shared" si="19"/>
        <v>#VALUE!</v>
      </c>
      <c r="E301">
        <v>0</v>
      </c>
      <c r="G301" t="e">
        <f t="shared" si="21"/>
        <v>#VALUE!</v>
      </c>
    </row>
    <row r="302" spans="1:7" hidden="1">
      <c r="A302">
        <f t="shared" si="20"/>
        <v>0</v>
      </c>
      <c r="B302" s="5" t="s">
        <v>235</v>
      </c>
      <c r="C302" s="7">
        <f t="shared" si="18"/>
        <v>0</v>
      </c>
      <c r="D302">
        <f t="shared" si="19"/>
        <v>0</v>
      </c>
      <c r="E302">
        <v>0</v>
      </c>
      <c r="G302">
        <f t="shared" si="21"/>
        <v>0</v>
      </c>
    </row>
    <row r="303" spans="1:7" ht="18">
      <c r="A303">
        <f t="shared" si="20"/>
        <v>0</v>
      </c>
      <c r="B303" s="3" t="s">
        <v>236</v>
      </c>
      <c r="C303" s="7" t="str">
        <f t="shared" si="18"/>
        <v>(Lucie ŠMEJKALOVÁ)</v>
      </c>
      <c r="D303" t="e">
        <f t="shared" si="19"/>
        <v>#VALUE!</v>
      </c>
      <c r="E303">
        <v>0</v>
      </c>
      <c r="G303" t="e">
        <f t="shared" si="21"/>
        <v>#VALUE!</v>
      </c>
    </row>
    <row r="304" spans="1:7" hidden="1">
      <c r="A304">
        <f t="shared" si="20"/>
        <v>0</v>
      </c>
      <c r="B304" s="5" t="s">
        <v>237</v>
      </c>
      <c r="C304" s="7">
        <f t="shared" si="18"/>
        <v>0</v>
      </c>
      <c r="D304">
        <f t="shared" si="19"/>
        <v>0</v>
      </c>
      <c r="E304">
        <v>0</v>
      </c>
      <c r="G304">
        <f t="shared" si="21"/>
        <v>0</v>
      </c>
    </row>
    <row r="305" spans="1:7" ht="18">
      <c r="A305">
        <f t="shared" si="20"/>
        <v>0</v>
      </c>
      <c r="B305" s="3" t="s">
        <v>69</v>
      </c>
      <c r="C305" s="7" t="str">
        <f t="shared" si="18"/>
        <v>(Adéla HEJDOVÁ)</v>
      </c>
      <c r="D305" t="e">
        <f t="shared" si="19"/>
        <v>#VALUE!</v>
      </c>
      <c r="E305">
        <v>0</v>
      </c>
      <c r="G305" t="e">
        <f t="shared" si="21"/>
        <v>#VALUE!</v>
      </c>
    </row>
    <row r="306" spans="1:7" hidden="1">
      <c r="A306">
        <f t="shared" si="20"/>
        <v>0</v>
      </c>
      <c r="B306" s="5" t="s">
        <v>238</v>
      </c>
      <c r="C306" s="7">
        <f t="shared" si="18"/>
        <v>0</v>
      </c>
      <c r="D306">
        <f t="shared" si="19"/>
        <v>0</v>
      </c>
      <c r="E306">
        <v>0</v>
      </c>
      <c r="G306">
        <f t="shared" si="21"/>
        <v>0</v>
      </c>
    </row>
    <row r="307" spans="1:7" ht="18">
      <c r="A307">
        <f t="shared" si="20"/>
        <v>0</v>
      </c>
      <c r="B307" s="3" t="s">
        <v>239</v>
      </c>
      <c r="C307" s="7" t="str">
        <f t="shared" si="18"/>
        <v>(Natálie MERTOVÁ)</v>
      </c>
      <c r="D307" t="e">
        <f t="shared" si="19"/>
        <v>#VALUE!</v>
      </c>
      <c r="E307">
        <v>0</v>
      </c>
      <c r="G307" t="e">
        <f t="shared" si="21"/>
        <v>#VALUE!</v>
      </c>
    </row>
    <row r="308" spans="1:7" hidden="1">
      <c r="A308">
        <f t="shared" si="20"/>
        <v>0</v>
      </c>
      <c r="B308" s="5" t="s">
        <v>240</v>
      </c>
      <c r="C308" s="7">
        <f t="shared" si="18"/>
        <v>0</v>
      </c>
      <c r="D308">
        <f t="shared" si="19"/>
        <v>0</v>
      </c>
      <c r="E308">
        <v>0</v>
      </c>
      <c r="G308">
        <f t="shared" si="21"/>
        <v>0</v>
      </c>
    </row>
    <row r="309" spans="1:7" ht="18">
      <c r="A309">
        <f t="shared" si="20"/>
        <v>0</v>
      </c>
      <c r="B309" s="3" t="s">
        <v>88</v>
      </c>
      <c r="C309" s="7" t="str">
        <f t="shared" si="18"/>
        <v>(Jitka VEJLUPKOVÁ)</v>
      </c>
      <c r="D309" t="e">
        <f t="shared" si="19"/>
        <v>#VALUE!</v>
      </c>
      <c r="E309">
        <v>0</v>
      </c>
      <c r="G309" t="e">
        <f t="shared" si="21"/>
        <v>#VALUE!</v>
      </c>
    </row>
    <row r="310" spans="1:7" hidden="1">
      <c r="A310">
        <f t="shared" si="20"/>
        <v>0</v>
      </c>
      <c r="B310" s="5" t="s">
        <v>241</v>
      </c>
      <c r="C310" s="7">
        <f t="shared" si="18"/>
        <v>0</v>
      </c>
      <c r="D310">
        <f t="shared" si="19"/>
        <v>0</v>
      </c>
      <c r="E310">
        <v>0</v>
      </c>
      <c r="G310">
        <f t="shared" si="21"/>
        <v>0</v>
      </c>
    </row>
    <row r="311" spans="1:7" ht="18">
      <c r="A311">
        <f t="shared" si="20"/>
        <v>0</v>
      </c>
      <c r="B311" s="3" t="s">
        <v>242</v>
      </c>
      <c r="C311" s="7" t="str">
        <f t="shared" si="18"/>
        <v>(Markéta PRCHALOVÁ)</v>
      </c>
      <c r="D311" t="e">
        <f t="shared" si="19"/>
        <v>#VALUE!</v>
      </c>
      <c r="E311">
        <v>0</v>
      </c>
      <c r="G311" t="e">
        <f t="shared" si="21"/>
        <v>#VALUE!</v>
      </c>
    </row>
    <row r="312" spans="1:7" hidden="1">
      <c r="A312">
        <f t="shared" si="20"/>
        <v>0</v>
      </c>
      <c r="B312" s="5" t="s">
        <v>243</v>
      </c>
      <c r="C312" s="7">
        <f t="shared" si="18"/>
        <v>0</v>
      </c>
      <c r="D312">
        <f t="shared" si="19"/>
        <v>0</v>
      </c>
      <c r="E312">
        <v>0</v>
      </c>
      <c r="G312">
        <f t="shared" si="21"/>
        <v>0</v>
      </c>
    </row>
    <row r="313" spans="1:7" ht="18">
      <c r="A313">
        <f t="shared" si="20"/>
        <v>0</v>
      </c>
      <c r="B313" s="3" t="s">
        <v>206</v>
      </c>
      <c r="C313" s="7" t="str">
        <f t="shared" si="18"/>
        <v>(Hana CHMELOVÁ)</v>
      </c>
      <c r="D313" t="e">
        <f t="shared" si="19"/>
        <v>#VALUE!</v>
      </c>
      <c r="E313">
        <v>0</v>
      </c>
      <c r="G313" t="e">
        <f t="shared" si="21"/>
        <v>#VALUE!</v>
      </c>
    </row>
    <row r="314" spans="1:7" hidden="1">
      <c r="A314">
        <f t="shared" si="20"/>
        <v>0</v>
      </c>
      <c r="B314" s="5" t="s">
        <v>244</v>
      </c>
      <c r="C314" s="7">
        <f t="shared" si="18"/>
        <v>0</v>
      </c>
      <c r="D314">
        <f t="shared" si="19"/>
        <v>0</v>
      </c>
      <c r="E314">
        <v>0</v>
      </c>
      <c r="G314">
        <f t="shared" si="21"/>
        <v>0</v>
      </c>
    </row>
    <row r="315" spans="1:7" ht="18">
      <c r="A315">
        <f t="shared" si="20"/>
        <v>0</v>
      </c>
      <c r="B315" s="3" t="s">
        <v>786</v>
      </c>
      <c r="C315" s="7" t="str">
        <f t="shared" si="18"/>
        <v>(Viktorie CHMELÍKOVÁ)</v>
      </c>
      <c r="D315" t="e">
        <f t="shared" si="19"/>
        <v>#VALUE!</v>
      </c>
      <c r="E315">
        <v>0</v>
      </c>
      <c r="G315" t="e">
        <f t="shared" si="21"/>
        <v>#VALUE!</v>
      </c>
    </row>
    <row r="316" spans="1:7" hidden="1">
      <c r="A316">
        <f t="shared" si="20"/>
        <v>0</v>
      </c>
      <c r="B316" s="5" t="s">
        <v>1120</v>
      </c>
      <c r="C316" s="7">
        <f t="shared" si="18"/>
        <v>0</v>
      </c>
      <c r="D316">
        <f t="shared" si="19"/>
        <v>0</v>
      </c>
      <c r="E316">
        <v>0</v>
      </c>
      <c r="G316">
        <f t="shared" si="21"/>
        <v>0</v>
      </c>
    </row>
    <row r="317" spans="1:7" hidden="1">
      <c r="A317">
        <f t="shared" si="20"/>
        <v>0</v>
      </c>
      <c r="B317" s="6" t="s">
        <v>14</v>
      </c>
      <c r="C317" s="7">
        <f t="shared" si="18"/>
        <v>0</v>
      </c>
      <c r="D317">
        <f t="shared" si="19"/>
        <v>0</v>
      </c>
      <c r="E317">
        <v>0</v>
      </c>
      <c r="G317">
        <f t="shared" si="21"/>
        <v>0</v>
      </c>
    </row>
    <row r="318" spans="1:7" ht="18.75" thickBot="1">
      <c r="A318" t="str">
        <f t="shared" si="20"/>
        <v>12. disciplína 1 x žkys Z</v>
      </c>
      <c r="B318" s="1" t="s">
        <v>245</v>
      </c>
      <c r="C318" s="7">
        <f t="shared" si="18"/>
        <v>0</v>
      </c>
      <c r="D318" t="e">
        <f t="shared" si="19"/>
        <v>#VALUE!</v>
      </c>
      <c r="E318">
        <v>12</v>
      </c>
      <c r="F318" t="s">
        <v>1305</v>
      </c>
      <c r="G318" t="e">
        <f t="shared" si="21"/>
        <v>#VALUE!</v>
      </c>
    </row>
    <row r="319" spans="1:7" hidden="1">
      <c r="A319">
        <f t="shared" si="20"/>
        <v>0</v>
      </c>
      <c r="B319" s="2" t="s">
        <v>1</v>
      </c>
      <c r="C319" s="7">
        <f t="shared" si="18"/>
        <v>0</v>
      </c>
      <c r="D319">
        <f t="shared" si="19"/>
        <v>0</v>
      </c>
      <c r="E319">
        <v>0</v>
      </c>
      <c r="G319">
        <f t="shared" si="21"/>
        <v>0</v>
      </c>
    </row>
    <row r="320" spans="1:7" ht="18">
      <c r="A320">
        <f t="shared" si="20"/>
        <v>0</v>
      </c>
      <c r="B320" s="3" t="s">
        <v>246</v>
      </c>
      <c r="C320" s="7" t="str">
        <f t="shared" si="18"/>
        <v>(Anna ŠANTRŮČKOVÁ)</v>
      </c>
      <c r="D320" t="e">
        <f t="shared" si="19"/>
        <v>#VALUE!</v>
      </c>
      <c r="E320">
        <v>0</v>
      </c>
      <c r="G320" t="e">
        <f t="shared" si="21"/>
        <v>#VALUE!</v>
      </c>
    </row>
    <row r="321" spans="1:7" hidden="1">
      <c r="A321">
        <f t="shared" si="20"/>
        <v>0</v>
      </c>
      <c r="B321" s="5" t="s">
        <v>247</v>
      </c>
      <c r="C321" s="7">
        <f t="shared" ref="C321:C384" si="22">IF(LEFT(B322,1)="(",B322,0)</f>
        <v>0</v>
      </c>
      <c r="D321">
        <f t="shared" ref="D321:D384" si="23">C321+A321</f>
        <v>0</v>
      </c>
      <c r="E321">
        <v>0</v>
      </c>
      <c r="G321">
        <f t="shared" si="21"/>
        <v>0</v>
      </c>
    </row>
    <row r="322" spans="1:7" ht="18">
      <c r="A322">
        <f t="shared" si="20"/>
        <v>0</v>
      </c>
      <c r="B322" s="3" t="s">
        <v>248</v>
      </c>
      <c r="C322" s="7" t="str">
        <f t="shared" si="22"/>
        <v>(Lucie NOVÁKOVÁ)</v>
      </c>
      <c r="D322" t="e">
        <f t="shared" si="23"/>
        <v>#VALUE!</v>
      </c>
      <c r="E322">
        <v>0</v>
      </c>
      <c r="G322" t="e">
        <f t="shared" si="21"/>
        <v>#VALUE!</v>
      </c>
    </row>
    <row r="323" spans="1:7" hidden="1">
      <c r="A323">
        <f t="shared" ref="A323:A386" si="24">IF(OR(MID(B323,4,3)="dis",MID(B323,5,3)="dis"),B323,0)</f>
        <v>0</v>
      </c>
      <c r="B323" s="5" t="s">
        <v>249</v>
      </c>
      <c r="C323" s="7">
        <f t="shared" si="22"/>
        <v>0</v>
      </c>
      <c r="D323">
        <f t="shared" si="23"/>
        <v>0</v>
      </c>
      <c r="E323">
        <v>0</v>
      </c>
      <c r="G323">
        <f t="shared" si="21"/>
        <v>0</v>
      </c>
    </row>
    <row r="324" spans="1:7" ht="18">
      <c r="A324">
        <f t="shared" si="24"/>
        <v>0</v>
      </c>
      <c r="B324" s="3" t="s">
        <v>250</v>
      </c>
      <c r="C324" s="7" t="str">
        <f t="shared" si="22"/>
        <v>(Erika sarah PECHOVÁ)</v>
      </c>
      <c r="D324" t="e">
        <f t="shared" si="23"/>
        <v>#VALUE!</v>
      </c>
      <c r="E324">
        <v>0</v>
      </c>
      <c r="G324" t="e">
        <f t="shared" ref="G324:G387" si="25">D324+E324</f>
        <v>#VALUE!</v>
      </c>
    </row>
    <row r="325" spans="1:7" hidden="1">
      <c r="A325">
        <f t="shared" si="24"/>
        <v>0</v>
      </c>
      <c r="B325" s="5" t="s">
        <v>251</v>
      </c>
      <c r="C325" s="7">
        <f t="shared" si="22"/>
        <v>0</v>
      </c>
      <c r="D325">
        <f t="shared" si="23"/>
        <v>0</v>
      </c>
      <c r="E325">
        <v>0</v>
      </c>
      <c r="G325">
        <f t="shared" si="25"/>
        <v>0</v>
      </c>
    </row>
    <row r="326" spans="1:7" hidden="1">
      <c r="A326">
        <f t="shared" si="24"/>
        <v>0</v>
      </c>
      <c r="B326" s="6" t="s">
        <v>14</v>
      </c>
      <c r="C326" s="7">
        <f t="shared" si="22"/>
        <v>0</v>
      </c>
      <c r="D326">
        <f t="shared" si="23"/>
        <v>0</v>
      </c>
      <c r="E326">
        <v>0</v>
      </c>
      <c r="G326">
        <f t="shared" si="25"/>
        <v>0</v>
      </c>
    </row>
    <row r="327" spans="1:7" ht="18.75" thickBot="1">
      <c r="A327" t="str">
        <f t="shared" si="24"/>
        <v>13. disciplína 4- mM</v>
      </c>
      <c r="B327" s="1" t="s">
        <v>252</v>
      </c>
      <c r="C327" s="7">
        <f t="shared" si="22"/>
        <v>0</v>
      </c>
      <c r="D327" t="e">
        <f t="shared" si="23"/>
        <v>#VALUE!</v>
      </c>
      <c r="E327">
        <v>13</v>
      </c>
      <c r="F327" t="s">
        <v>1306</v>
      </c>
      <c r="G327" t="e">
        <f t="shared" si="25"/>
        <v>#VALUE!</v>
      </c>
    </row>
    <row r="328" spans="1:7" hidden="1">
      <c r="A328">
        <f t="shared" si="24"/>
        <v>0</v>
      </c>
      <c r="B328" s="2" t="s">
        <v>1</v>
      </c>
      <c r="C328" s="7">
        <f t="shared" si="22"/>
        <v>0</v>
      </c>
      <c r="D328">
        <f t="shared" si="23"/>
        <v>0</v>
      </c>
      <c r="E328">
        <v>0</v>
      </c>
      <c r="G328">
        <f t="shared" si="25"/>
        <v>0</v>
      </c>
    </row>
    <row r="329" spans="1:7" ht="18">
      <c r="A329">
        <f t="shared" si="24"/>
        <v>0</v>
      </c>
      <c r="B329" s="3" t="s">
        <v>253</v>
      </c>
      <c r="C329" s="7" t="str">
        <f t="shared" si="22"/>
        <v>(Jan ŠTANCL, Pavel LORENC, Dobromil NENUTIL, Jiří MAK)</v>
      </c>
      <c r="D329" t="e">
        <f t="shared" si="23"/>
        <v>#VALUE!</v>
      </c>
      <c r="E329">
        <v>0</v>
      </c>
      <c r="G329" t="e">
        <f t="shared" si="25"/>
        <v>#VALUE!</v>
      </c>
    </row>
    <row r="330" spans="1:7" hidden="1">
      <c r="A330">
        <f t="shared" si="24"/>
        <v>0</v>
      </c>
      <c r="B330" s="5" t="s">
        <v>254</v>
      </c>
      <c r="C330" s="7">
        <f t="shared" si="22"/>
        <v>0</v>
      </c>
      <c r="D330">
        <f t="shared" si="23"/>
        <v>0</v>
      </c>
      <c r="E330">
        <v>0</v>
      </c>
      <c r="G330">
        <f t="shared" si="25"/>
        <v>0</v>
      </c>
    </row>
    <row r="331" spans="1:7">
      <c r="A331">
        <f t="shared" si="24"/>
        <v>0</v>
      </c>
      <c r="B331" s="4" t="s">
        <v>255</v>
      </c>
      <c r="C331" s="7" t="str">
        <f t="shared" si="22"/>
        <v>(Pavel POKORNÝ, Karel SVOBODA, Jan ČERNÝ, Václav VÍZELKA)</v>
      </c>
      <c r="D331" t="e">
        <f t="shared" si="23"/>
        <v>#VALUE!</v>
      </c>
      <c r="E331">
        <v>0</v>
      </c>
      <c r="G331" t="e">
        <f t="shared" si="25"/>
        <v>#VALUE!</v>
      </c>
    </row>
    <row r="332" spans="1:7" hidden="1">
      <c r="A332">
        <f t="shared" si="24"/>
        <v>0</v>
      </c>
      <c r="B332" s="5" t="s">
        <v>256</v>
      </c>
      <c r="C332" s="7">
        <f t="shared" si="22"/>
        <v>0</v>
      </c>
      <c r="D332">
        <f t="shared" si="23"/>
        <v>0</v>
      </c>
      <c r="E332">
        <v>0</v>
      </c>
      <c r="G332">
        <f t="shared" si="25"/>
        <v>0</v>
      </c>
    </row>
    <row r="333" spans="1:7" hidden="1">
      <c r="A333">
        <f t="shared" si="24"/>
        <v>0</v>
      </c>
      <c r="B333" s="6" t="s">
        <v>14</v>
      </c>
      <c r="C333" s="7">
        <f t="shared" si="22"/>
        <v>0</v>
      </c>
      <c r="D333">
        <f t="shared" si="23"/>
        <v>0</v>
      </c>
      <c r="E333">
        <v>0</v>
      </c>
      <c r="G333">
        <f t="shared" si="25"/>
        <v>0</v>
      </c>
    </row>
    <row r="334" spans="1:7" ht="18.75" thickBot="1">
      <c r="A334" t="str">
        <f t="shared" si="24"/>
        <v>14. disciplína 1 x dci A</v>
      </c>
      <c r="B334" s="1" t="s">
        <v>257</v>
      </c>
      <c r="C334" s="7">
        <f t="shared" si="22"/>
        <v>0</v>
      </c>
      <c r="D334" t="e">
        <f t="shared" si="23"/>
        <v>#VALUE!</v>
      </c>
      <c r="E334">
        <v>14</v>
      </c>
      <c r="F334" t="s">
        <v>1307</v>
      </c>
      <c r="G334" t="e">
        <f t="shared" si="25"/>
        <v>#VALUE!</v>
      </c>
    </row>
    <row r="335" spans="1:7" hidden="1">
      <c r="A335">
        <f t="shared" si="24"/>
        <v>0</v>
      </c>
      <c r="B335" s="2" t="s">
        <v>1</v>
      </c>
      <c r="C335" s="7">
        <f t="shared" si="22"/>
        <v>0</v>
      </c>
      <c r="D335">
        <f t="shared" si="23"/>
        <v>0</v>
      </c>
      <c r="E335">
        <v>0</v>
      </c>
      <c r="G335">
        <f t="shared" si="25"/>
        <v>0</v>
      </c>
    </row>
    <row r="336" spans="1:7" ht="18">
      <c r="A336">
        <f t="shared" si="24"/>
        <v>0</v>
      </c>
      <c r="B336" s="3" t="s">
        <v>190</v>
      </c>
      <c r="C336" s="7" t="str">
        <f t="shared" si="22"/>
        <v>(Martin BRŮŽEK)</v>
      </c>
      <c r="D336" t="e">
        <f t="shared" si="23"/>
        <v>#VALUE!</v>
      </c>
      <c r="E336">
        <v>0</v>
      </c>
      <c r="G336" t="e">
        <f t="shared" si="25"/>
        <v>#VALUE!</v>
      </c>
    </row>
    <row r="337" spans="1:7" hidden="1">
      <c r="A337">
        <f t="shared" si="24"/>
        <v>0</v>
      </c>
      <c r="B337" s="5" t="s">
        <v>258</v>
      </c>
      <c r="C337" s="7">
        <f t="shared" si="22"/>
        <v>0</v>
      </c>
      <c r="D337">
        <f t="shared" si="23"/>
        <v>0</v>
      </c>
      <c r="E337">
        <v>0</v>
      </c>
      <c r="G337">
        <f t="shared" si="25"/>
        <v>0</v>
      </c>
    </row>
    <row r="338" spans="1:7" ht="18">
      <c r="A338">
        <f t="shared" si="24"/>
        <v>0</v>
      </c>
      <c r="B338" s="3" t="s">
        <v>259</v>
      </c>
      <c r="C338" s="7" t="str">
        <f t="shared" si="22"/>
        <v>(Jan NOSEK)</v>
      </c>
      <c r="D338" t="e">
        <f t="shared" si="23"/>
        <v>#VALUE!</v>
      </c>
      <c r="E338">
        <v>0</v>
      </c>
      <c r="G338" t="e">
        <f t="shared" si="25"/>
        <v>#VALUE!</v>
      </c>
    </row>
    <row r="339" spans="1:7" hidden="1">
      <c r="A339">
        <f t="shared" si="24"/>
        <v>0</v>
      </c>
      <c r="B339" s="5" t="s">
        <v>260</v>
      </c>
      <c r="C339" s="7">
        <f t="shared" si="22"/>
        <v>0</v>
      </c>
      <c r="D339">
        <f t="shared" si="23"/>
        <v>0</v>
      </c>
      <c r="E339">
        <v>0</v>
      </c>
      <c r="G339">
        <f t="shared" si="25"/>
        <v>0</v>
      </c>
    </row>
    <row r="340" spans="1:7" ht="18">
      <c r="A340">
        <f t="shared" si="24"/>
        <v>0</v>
      </c>
      <c r="B340" s="3" t="s">
        <v>261</v>
      </c>
      <c r="C340" s="7" t="str">
        <f t="shared" si="22"/>
        <v>(Martin POJEZNÝ)</v>
      </c>
      <c r="D340" t="e">
        <f t="shared" si="23"/>
        <v>#VALUE!</v>
      </c>
      <c r="E340">
        <v>0</v>
      </c>
      <c r="G340" t="e">
        <f t="shared" si="25"/>
        <v>#VALUE!</v>
      </c>
    </row>
    <row r="341" spans="1:7" hidden="1">
      <c r="A341">
        <f t="shared" si="24"/>
        <v>0</v>
      </c>
      <c r="B341" s="5" t="s">
        <v>262</v>
      </c>
      <c r="C341" s="7">
        <f t="shared" si="22"/>
        <v>0</v>
      </c>
      <c r="D341">
        <f t="shared" si="23"/>
        <v>0</v>
      </c>
      <c r="E341">
        <v>0</v>
      </c>
      <c r="G341">
        <f t="shared" si="25"/>
        <v>0</v>
      </c>
    </row>
    <row r="342" spans="1:7" ht="18">
      <c r="A342">
        <f t="shared" si="24"/>
        <v>0</v>
      </c>
      <c r="B342" s="3" t="s">
        <v>263</v>
      </c>
      <c r="C342" s="7" t="str">
        <f t="shared" si="22"/>
        <v>(Jan VOCHOSKA)</v>
      </c>
      <c r="D342" t="e">
        <f t="shared" si="23"/>
        <v>#VALUE!</v>
      </c>
      <c r="E342">
        <v>0</v>
      </c>
      <c r="G342" t="e">
        <f t="shared" si="25"/>
        <v>#VALUE!</v>
      </c>
    </row>
    <row r="343" spans="1:7" hidden="1">
      <c r="A343">
        <f t="shared" si="24"/>
        <v>0</v>
      </c>
      <c r="B343" s="5" t="s">
        <v>264</v>
      </c>
      <c r="C343" s="7">
        <f t="shared" si="22"/>
        <v>0</v>
      </c>
      <c r="D343">
        <f t="shared" si="23"/>
        <v>0</v>
      </c>
      <c r="E343">
        <v>0</v>
      </c>
      <c r="G343">
        <f t="shared" si="25"/>
        <v>0</v>
      </c>
    </row>
    <row r="344" spans="1:7" ht="18">
      <c r="A344">
        <f t="shared" si="24"/>
        <v>0</v>
      </c>
      <c r="B344" s="3" t="s">
        <v>265</v>
      </c>
      <c r="C344" s="7" t="str">
        <f t="shared" si="22"/>
        <v>(Benedikt FISCHER)</v>
      </c>
      <c r="D344" t="e">
        <f t="shared" si="23"/>
        <v>#VALUE!</v>
      </c>
      <c r="E344">
        <v>0</v>
      </c>
      <c r="G344" t="e">
        <f t="shared" si="25"/>
        <v>#VALUE!</v>
      </c>
    </row>
    <row r="345" spans="1:7" hidden="1">
      <c r="A345">
        <f t="shared" si="24"/>
        <v>0</v>
      </c>
      <c r="B345" s="5" t="s">
        <v>266</v>
      </c>
      <c r="C345" s="7">
        <f t="shared" si="22"/>
        <v>0</v>
      </c>
      <c r="D345">
        <f t="shared" si="23"/>
        <v>0</v>
      </c>
      <c r="E345">
        <v>0</v>
      </c>
      <c r="G345">
        <f t="shared" si="25"/>
        <v>0</v>
      </c>
    </row>
    <row r="346" spans="1:7" ht="18">
      <c r="A346">
        <f t="shared" si="24"/>
        <v>0</v>
      </c>
      <c r="B346" s="3" t="s">
        <v>267</v>
      </c>
      <c r="C346" s="7" t="str">
        <f t="shared" si="22"/>
        <v>(Martin TOŠER)</v>
      </c>
      <c r="D346" t="e">
        <f t="shared" si="23"/>
        <v>#VALUE!</v>
      </c>
      <c r="E346">
        <v>0</v>
      </c>
      <c r="G346" t="e">
        <f t="shared" si="25"/>
        <v>#VALUE!</v>
      </c>
    </row>
    <row r="347" spans="1:7" hidden="1">
      <c r="A347">
        <f t="shared" si="24"/>
        <v>0</v>
      </c>
      <c r="B347" s="5" t="s">
        <v>268</v>
      </c>
      <c r="C347" s="7">
        <f t="shared" si="22"/>
        <v>0</v>
      </c>
      <c r="D347">
        <f t="shared" si="23"/>
        <v>0</v>
      </c>
      <c r="E347">
        <v>0</v>
      </c>
      <c r="G347">
        <f t="shared" si="25"/>
        <v>0</v>
      </c>
    </row>
    <row r="348" spans="1:7" ht="18">
      <c r="A348">
        <f t="shared" si="24"/>
        <v>0</v>
      </c>
      <c r="B348" s="3" t="s">
        <v>105</v>
      </c>
      <c r="C348" s="7" t="str">
        <f t="shared" si="22"/>
        <v>(štěpán KELLER)</v>
      </c>
      <c r="D348" t="e">
        <f t="shared" si="23"/>
        <v>#VALUE!</v>
      </c>
      <c r="E348">
        <v>0</v>
      </c>
      <c r="G348" t="e">
        <f t="shared" si="25"/>
        <v>#VALUE!</v>
      </c>
    </row>
    <row r="349" spans="1:7" hidden="1">
      <c r="A349">
        <f t="shared" si="24"/>
        <v>0</v>
      </c>
      <c r="B349" s="5" t="s">
        <v>269</v>
      </c>
      <c r="C349" s="7">
        <f t="shared" si="22"/>
        <v>0</v>
      </c>
      <c r="D349">
        <f t="shared" si="23"/>
        <v>0</v>
      </c>
      <c r="E349">
        <v>0</v>
      </c>
      <c r="G349">
        <f t="shared" si="25"/>
        <v>0</v>
      </c>
    </row>
    <row r="350" spans="1:7" ht="18">
      <c r="A350">
        <f t="shared" si="24"/>
        <v>0</v>
      </c>
      <c r="B350" s="3" t="s">
        <v>270</v>
      </c>
      <c r="C350" s="7" t="str">
        <f t="shared" si="22"/>
        <v>(Martin CÉZA)</v>
      </c>
      <c r="D350" t="e">
        <f t="shared" si="23"/>
        <v>#VALUE!</v>
      </c>
      <c r="E350">
        <v>0</v>
      </c>
      <c r="G350" t="e">
        <f t="shared" si="25"/>
        <v>#VALUE!</v>
      </c>
    </row>
    <row r="351" spans="1:7" hidden="1">
      <c r="A351">
        <f t="shared" si="24"/>
        <v>0</v>
      </c>
      <c r="B351" s="5" t="s">
        <v>271</v>
      </c>
      <c r="C351" s="7">
        <f t="shared" si="22"/>
        <v>0</v>
      </c>
      <c r="D351">
        <f t="shared" si="23"/>
        <v>0</v>
      </c>
      <c r="E351">
        <v>0</v>
      </c>
      <c r="G351">
        <f t="shared" si="25"/>
        <v>0</v>
      </c>
    </row>
    <row r="352" spans="1:7" ht="18">
      <c r="A352">
        <f t="shared" si="24"/>
        <v>0</v>
      </c>
      <c r="B352" s="3" t="s">
        <v>73</v>
      </c>
      <c r="C352" s="7" t="str">
        <f t="shared" si="22"/>
        <v>(šimon NAGY)</v>
      </c>
      <c r="D352" t="e">
        <f t="shared" si="23"/>
        <v>#VALUE!</v>
      </c>
      <c r="E352">
        <v>0</v>
      </c>
      <c r="G352" t="e">
        <f t="shared" si="25"/>
        <v>#VALUE!</v>
      </c>
    </row>
    <row r="353" spans="1:7" hidden="1">
      <c r="A353">
        <f t="shared" si="24"/>
        <v>0</v>
      </c>
      <c r="B353" s="5" t="s">
        <v>272</v>
      </c>
      <c r="C353" s="7">
        <f t="shared" si="22"/>
        <v>0</v>
      </c>
      <c r="D353">
        <f t="shared" si="23"/>
        <v>0</v>
      </c>
      <c r="E353">
        <v>0</v>
      </c>
      <c r="G353">
        <f t="shared" si="25"/>
        <v>0</v>
      </c>
    </row>
    <row r="354" spans="1:7" ht="18">
      <c r="A354">
        <f t="shared" si="24"/>
        <v>0</v>
      </c>
      <c r="B354" s="3" t="s">
        <v>75</v>
      </c>
      <c r="C354" s="7" t="str">
        <f t="shared" si="22"/>
        <v>(Kryštof KOLOC)</v>
      </c>
      <c r="D354" t="e">
        <f t="shared" si="23"/>
        <v>#VALUE!</v>
      </c>
      <c r="E354">
        <v>0</v>
      </c>
      <c r="G354" t="e">
        <f t="shared" si="25"/>
        <v>#VALUE!</v>
      </c>
    </row>
    <row r="355" spans="1:7" hidden="1">
      <c r="A355">
        <f t="shared" si="24"/>
        <v>0</v>
      </c>
      <c r="B355" s="5" t="s">
        <v>273</v>
      </c>
      <c r="C355" s="7">
        <f t="shared" si="22"/>
        <v>0</v>
      </c>
      <c r="D355">
        <f t="shared" si="23"/>
        <v>0</v>
      </c>
      <c r="E355">
        <v>0</v>
      </c>
      <c r="G355">
        <f t="shared" si="25"/>
        <v>0</v>
      </c>
    </row>
    <row r="356" spans="1:7" hidden="1">
      <c r="A356">
        <f t="shared" si="24"/>
        <v>0</v>
      </c>
      <c r="B356" s="6" t="s">
        <v>14</v>
      </c>
      <c r="C356" s="7">
        <f t="shared" si="22"/>
        <v>0</v>
      </c>
      <c r="D356">
        <f t="shared" si="23"/>
        <v>0</v>
      </c>
      <c r="E356">
        <v>0</v>
      </c>
      <c r="G356">
        <f t="shared" si="25"/>
        <v>0</v>
      </c>
    </row>
    <row r="357" spans="1:7" ht="18.75" thickBot="1">
      <c r="A357" t="str">
        <f t="shared" si="24"/>
        <v>15. disciplína 1 x dci B</v>
      </c>
      <c r="B357" s="1" t="s">
        <v>274</v>
      </c>
      <c r="C357" s="7">
        <f t="shared" si="22"/>
        <v>0</v>
      </c>
      <c r="D357" t="e">
        <f t="shared" si="23"/>
        <v>#VALUE!</v>
      </c>
      <c r="E357">
        <v>15</v>
      </c>
      <c r="F357" t="s">
        <v>1308</v>
      </c>
      <c r="G357" t="e">
        <f t="shared" si="25"/>
        <v>#VALUE!</v>
      </c>
    </row>
    <row r="358" spans="1:7" hidden="1">
      <c r="A358">
        <f t="shared" si="24"/>
        <v>0</v>
      </c>
      <c r="B358" s="2" t="s">
        <v>1</v>
      </c>
      <c r="C358" s="7">
        <f t="shared" si="22"/>
        <v>0</v>
      </c>
      <c r="D358">
        <f t="shared" si="23"/>
        <v>0</v>
      </c>
      <c r="E358">
        <v>0</v>
      </c>
      <c r="G358">
        <f t="shared" si="25"/>
        <v>0</v>
      </c>
    </row>
    <row r="359" spans="1:7" ht="18">
      <c r="A359">
        <f t="shared" si="24"/>
        <v>0</v>
      </c>
      <c r="B359" s="3" t="s">
        <v>190</v>
      </c>
      <c r="C359" s="7" t="str">
        <f t="shared" si="22"/>
        <v>(Jan BOUŠKA)</v>
      </c>
      <c r="D359" t="e">
        <f t="shared" si="23"/>
        <v>#VALUE!</v>
      </c>
      <c r="E359">
        <v>0</v>
      </c>
      <c r="G359" t="e">
        <f t="shared" si="25"/>
        <v>#VALUE!</v>
      </c>
    </row>
    <row r="360" spans="1:7" hidden="1">
      <c r="A360">
        <f t="shared" si="24"/>
        <v>0</v>
      </c>
      <c r="B360" s="5" t="s">
        <v>275</v>
      </c>
      <c r="C360" s="7">
        <f t="shared" si="22"/>
        <v>0</v>
      </c>
      <c r="D360">
        <f t="shared" si="23"/>
        <v>0</v>
      </c>
      <c r="E360">
        <v>0</v>
      </c>
      <c r="G360">
        <f t="shared" si="25"/>
        <v>0</v>
      </c>
    </row>
    <row r="361" spans="1:7" ht="18">
      <c r="A361">
        <f t="shared" si="24"/>
        <v>0</v>
      </c>
      <c r="B361" s="3" t="s">
        <v>276</v>
      </c>
      <c r="C361" s="7" t="str">
        <f t="shared" si="22"/>
        <v>(Martin MICKA)</v>
      </c>
      <c r="D361" t="e">
        <f t="shared" si="23"/>
        <v>#VALUE!</v>
      </c>
      <c r="E361">
        <v>0</v>
      </c>
      <c r="G361" t="e">
        <f t="shared" si="25"/>
        <v>#VALUE!</v>
      </c>
    </row>
    <row r="362" spans="1:7" hidden="1">
      <c r="A362">
        <f t="shared" si="24"/>
        <v>0</v>
      </c>
      <c r="B362" s="5" t="s">
        <v>277</v>
      </c>
      <c r="C362" s="7">
        <f t="shared" si="22"/>
        <v>0</v>
      </c>
      <c r="D362">
        <f t="shared" si="23"/>
        <v>0</v>
      </c>
      <c r="E362">
        <v>0</v>
      </c>
      <c r="G362">
        <f t="shared" si="25"/>
        <v>0</v>
      </c>
    </row>
    <row r="363" spans="1:7" ht="18">
      <c r="A363">
        <f t="shared" si="24"/>
        <v>0</v>
      </c>
      <c r="B363" s="3" t="s">
        <v>194</v>
      </c>
      <c r="C363" s="7" t="str">
        <f t="shared" si="22"/>
        <v>(Petr KOJAN)</v>
      </c>
      <c r="D363" t="e">
        <f t="shared" si="23"/>
        <v>#VALUE!</v>
      </c>
      <c r="E363">
        <v>0</v>
      </c>
      <c r="G363" t="e">
        <f t="shared" si="25"/>
        <v>#VALUE!</v>
      </c>
    </row>
    <row r="364" spans="1:7" hidden="1">
      <c r="A364">
        <f t="shared" si="24"/>
        <v>0</v>
      </c>
      <c r="B364" s="5" t="s">
        <v>278</v>
      </c>
      <c r="C364" s="7">
        <f t="shared" si="22"/>
        <v>0</v>
      </c>
      <c r="D364">
        <f t="shared" si="23"/>
        <v>0</v>
      </c>
      <c r="E364">
        <v>0</v>
      </c>
      <c r="G364">
        <f t="shared" si="25"/>
        <v>0</v>
      </c>
    </row>
    <row r="365" spans="1:7">
      <c r="A365">
        <f t="shared" si="24"/>
        <v>0</v>
      </c>
      <c r="B365" s="4" t="s">
        <v>279</v>
      </c>
      <c r="C365" s="7" t="str">
        <f t="shared" si="22"/>
        <v>(Matěj BARTÁK)</v>
      </c>
      <c r="D365" t="e">
        <f t="shared" si="23"/>
        <v>#VALUE!</v>
      </c>
      <c r="E365">
        <v>0</v>
      </c>
      <c r="G365" t="e">
        <f t="shared" si="25"/>
        <v>#VALUE!</v>
      </c>
    </row>
    <row r="366" spans="1:7" hidden="1">
      <c r="A366">
        <f t="shared" si="24"/>
        <v>0</v>
      </c>
      <c r="B366" s="5" t="s">
        <v>280</v>
      </c>
      <c r="C366" s="7">
        <f t="shared" si="22"/>
        <v>0</v>
      </c>
      <c r="D366">
        <f t="shared" si="23"/>
        <v>0</v>
      </c>
      <c r="E366">
        <v>0</v>
      </c>
      <c r="G366">
        <f t="shared" si="25"/>
        <v>0</v>
      </c>
    </row>
    <row r="367" spans="1:7" ht="18">
      <c r="A367">
        <f t="shared" si="24"/>
        <v>0</v>
      </c>
      <c r="B367" s="3" t="s">
        <v>281</v>
      </c>
      <c r="C367" s="7" t="str">
        <f t="shared" si="22"/>
        <v>(Daniel BAMBAS)</v>
      </c>
      <c r="D367" t="e">
        <f t="shared" si="23"/>
        <v>#VALUE!</v>
      </c>
      <c r="E367">
        <v>0</v>
      </c>
      <c r="G367" t="e">
        <f t="shared" si="25"/>
        <v>#VALUE!</v>
      </c>
    </row>
    <row r="368" spans="1:7" hidden="1">
      <c r="A368">
        <f t="shared" si="24"/>
        <v>0</v>
      </c>
      <c r="B368" s="5" t="s">
        <v>282</v>
      </c>
      <c r="C368" s="7">
        <f t="shared" si="22"/>
        <v>0</v>
      </c>
      <c r="D368">
        <f t="shared" si="23"/>
        <v>0</v>
      </c>
      <c r="E368">
        <v>0</v>
      </c>
      <c r="G368">
        <f t="shared" si="25"/>
        <v>0</v>
      </c>
    </row>
    <row r="369" spans="1:7" ht="18">
      <c r="A369">
        <f t="shared" si="24"/>
        <v>0</v>
      </c>
      <c r="B369" s="3" t="s">
        <v>220</v>
      </c>
      <c r="C369" s="7" t="str">
        <f t="shared" si="22"/>
        <v>(Adam KOPČIL)</v>
      </c>
      <c r="D369" t="e">
        <f t="shared" si="23"/>
        <v>#VALUE!</v>
      </c>
      <c r="E369">
        <v>0</v>
      </c>
      <c r="G369" t="e">
        <f t="shared" si="25"/>
        <v>#VALUE!</v>
      </c>
    </row>
    <row r="370" spans="1:7" hidden="1">
      <c r="A370">
        <f t="shared" si="24"/>
        <v>0</v>
      </c>
      <c r="B370" s="5" t="s">
        <v>283</v>
      </c>
      <c r="C370" s="7">
        <f t="shared" si="22"/>
        <v>0</v>
      </c>
      <c r="D370">
        <f t="shared" si="23"/>
        <v>0</v>
      </c>
      <c r="E370">
        <v>0</v>
      </c>
      <c r="G370">
        <f t="shared" si="25"/>
        <v>0</v>
      </c>
    </row>
    <row r="371" spans="1:7" ht="18">
      <c r="A371">
        <f t="shared" si="24"/>
        <v>0</v>
      </c>
      <c r="B371" s="3" t="s">
        <v>222</v>
      </c>
      <c r="C371" s="7" t="str">
        <f t="shared" si="22"/>
        <v>(Jiří JIRÁK)</v>
      </c>
      <c r="D371" t="e">
        <f t="shared" si="23"/>
        <v>#VALUE!</v>
      </c>
      <c r="E371">
        <v>0</v>
      </c>
      <c r="G371" t="e">
        <f t="shared" si="25"/>
        <v>#VALUE!</v>
      </c>
    </row>
    <row r="372" spans="1:7" hidden="1">
      <c r="A372">
        <f t="shared" si="24"/>
        <v>0</v>
      </c>
      <c r="B372" s="5" t="s">
        <v>284</v>
      </c>
      <c r="C372" s="7">
        <f t="shared" si="22"/>
        <v>0</v>
      </c>
      <c r="D372">
        <f t="shared" si="23"/>
        <v>0</v>
      </c>
      <c r="E372">
        <v>0</v>
      </c>
      <c r="G372">
        <f t="shared" si="25"/>
        <v>0</v>
      </c>
    </row>
    <row r="373" spans="1:7" ht="18">
      <c r="A373">
        <f t="shared" si="24"/>
        <v>0</v>
      </c>
      <c r="B373" s="3" t="s">
        <v>285</v>
      </c>
      <c r="C373" s="7" t="str">
        <f t="shared" si="22"/>
        <v>(Filip ZIMA)</v>
      </c>
      <c r="D373" t="e">
        <f t="shared" si="23"/>
        <v>#VALUE!</v>
      </c>
      <c r="E373">
        <v>0</v>
      </c>
      <c r="G373" t="e">
        <f t="shared" si="25"/>
        <v>#VALUE!</v>
      </c>
    </row>
    <row r="374" spans="1:7" hidden="1">
      <c r="A374">
        <f t="shared" si="24"/>
        <v>0</v>
      </c>
      <c r="B374" s="5" t="s">
        <v>286</v>
      </c>
      <c r="C374" s="7">
        <f t="shared" si="22"/>
        <v>0</v>
      </c>
      <c r="D374">
        <f t="shared" si="23"/>
        <v>0</v>
      </c>
      <c r="E374">
        <v>0</v>
      </c>
      <c r="G374">
        <f t="shared" si="25"/>
        <v>0</v>
      </c>
    </row>
    <row r="375" spans="1:7" ht="18">
      <c r="A375">
        <f t="shared" si="24"/>
        <v>0</v>
      </c>
      <c r="B375" s="3" t="s">
        <v>287</v>
      </c>
      <c r="C375" s="7" t="str">
        <f t="shared" si="22"/>
        <v>(Jan MAREK)</v>
      </c>
      <c r="D375" t="e">
        <f t="shared" si="23"/>
        <v>#VALUE!</v>
      </c>
      <c r="E375">
        <v>0</v>
      </c>
      <c r="G375" t="e">
        <f t="shared" si="25"/>
        <v>#VALUE!</v>
      </c>
    </row>
    <row r="376" spans="1:7" hidden="1">
      <c r="A376">
        <f t="shared" si="24"/>
        <v>0</v>
      </c>
      <c r="B376" s="5" t="s">
        <v>288</v>
      </c>
      <c r="C376" s="7">
        <f t="shared" si="22"/>
        <v>0</v>
      </c>
      <c r="D376">
        <f t="shared" si="23"/>
        <v>0</v>
      </c>
      <c r="E376">
        <v>0</v>
      </c>
      <c r="G376">
        <f t="shared" si="25"/>
        <v>0</v>
      </c>
    </row>
    <row r="377" spans="1:7" ht="18">
      <c r="A377">
        <f t="shared" si="24"/>
        <v>0</v>
      </c>
      <c r="B377" s="3" t="s">
        <v>289</v>
      </c>
      <c r="C377" s="7" t="str">
        <f t="shared" si="22"/>
        <v>(Jiří NEPRAŠ)</v>
      </c>
      <c r="D377" t="e">
        <f t="shared" si="23"/>
        <v>#VALUE!</v>
      </c>
      <c r="E377">
        <v>0</v>
      </c>
      <c r="G377" t="e">
        <f t="shared" si="25"/>
        <v>#VALUE!</v>
      </c>
    </row>
    <row r="378" spans="1:7" hidden="1">
      <c r="A378">
        <f t="shared" si="24"/>
        <v>0</v>
      </c>
      <c r="B378" s="5" t="s">
        <v>290</v>
      </c>
      <c r="C378" s="7">
        <f t="shared" si="22"/>
        <v>0</v>
      </c>
      <c r="D378">
        <f t="shared" si="23"/>
        <v>0</v>
      </c>
      <c r="E378">
        <v>0</v>
      </c>
      <c r="G378">
        <f t="shared" si="25"/>
        <v>0</v>
      </c>
    </row>
    <row r="379" spans="1:7" ht="18">
      <c r="A379">
        <f t="shared" si="24"/>
        <v>0</v>
      </c>
      <c r="B379" s="3" t="s">
        <v>291</v>
      </c>
      <c r="C379" s="7" t="str">
        <f t="shared" si="22"/>
        <v>(Adam ZDRÁHAL)</v>
      </c>
      <c r="D379" t="e">
        <f t="shared" si="23"/>
        <v>#VALUE!</v>
      </c>
      <c r="E379">
        <v>0</v>
      </c>
      <c r="G379" t="e">
        <f t="shared" si="25"/>
        <v>#VALUE!</v>
      </c>
    </row>
    <row r="380" spans="1:7" hidden="1">
      <c r="A380">
        <f t="shared" si="24"/>
        <v>0</v>
      </c>
      <c r="B380" s="5" t="s">
        <v>292</v>
      </c>
      <c r="C380" s="7">
        <f t="shared" si="22"/>
        <v>0</v>
      </c>
      <c r="D380">
        <f t="shared" si="23"/>
        <v>0</v>
      </c>
      <c r="E380">
        <v>0</v>
      </c>
      <c r="G380">
        <f t="shared" si="25"/>
        <v>0</v>
      </c>
    </row>
    <row r="381" spans="1:7" ht="18">
      <c r="A381">
        <f t="shared" si="24"/>
        <v>0</v>
      </c>
      <c r="B381" s="3" t="s">
        <v>293</v>
      </c>
      <c r="C381" s="7" t="str">
        <f t="shared" si="22"/>
        <v>(David NEUMANN)</v>
      </c>
      <c r="D381" t="e">
        <f t="shared" si="23"/>
        <v>#VALUE!</v>
      </c>
      <c r="E381">
        <v>0</v>
      </c>
      <c r="G381" t="e">
        <f t="shared" si="25"/>
        <v>#VALUE!</v>
      </c>
    </row>
    <row r="382" spans="1:7" hidden="1">
      <c r="A382">
        <f t="shared" si="24"/>
        <v>0</v>
      </c>
      <c r="B382" s="5" t="s">
        <v>294</v>
      </c>
      <c r="C382" s="7">
        <f t="shared" si="22"/>
        <v>0</v>
      </c>
      <c r="D382">
        <f t="shared" si="23"/>
        <v>0</v>
      </c>
      <c r="E382">
        <v>0</v>
      </c>
      <c r="G382">
        <f t="shared" si="25"/>
        <v>0</v>
      </c>
    </row>
    <row r="383" spans="1:7" ht="18">
      <c r="A383">
        <f t="shared" si="24"/>
        <v>0</v>
      </c>
      <c r="B383" s="3" t="s">
        <v>295</v>
      </c>
      <c r="C383" s="7" t="str">
        <f t="shared" si="22"/>
        <v>(Patrik JIRUŠ)</v>
      </c>
      <c r="D383" t="e">
        <f t="shared" si="23"/>
        <v>#VALUE!</v>
      </c>
      <c r="E383">
        <v>0</v>
      </c>
      <c r="G383" t="e">
        <f t="shared" si="25"/>
        <v>#VALUE!</v>
      </c>
    </row>
    <row r="384" spans="1:7" hidden="1">
      <c r="A384">
        <f t="shared" si="24"/>
        <v>0</v>
      </c>
      <c r="B384" s="5" t="s">
        <v>296</v>
      </c>
      <c r="C384" s="7">
        <f t="shared" si="22"/>
        <v>0</v>
      </c>
      <c r="D384">
        <f t="shared" si="23"/>
        <v>0</v>
      </c>
      <c r="E384">
        <v>0</v>
      </c>
      <c r="G384">
        <f t="shared" si="25"/>
        <v>0</v>
      </c>
    </row>
    <row r="385" spans="1:7" ht="18">
      <c r="A385">
        <f t="shared" si="24"/>
        <v>0</v>
      </c>
      <c r="B385" s="3" t="s">
        <v>297</v>
      </c>
      <c r="C385" s="7" t="str">
        <f t="shared" ref="C385:C448" si="26">IF(LEFT(B386,1)="(",B386,0)</f>
        <v>(Petr MARYŠKA)</v>
      </c>
      <c r="D385" t="e">
        <f t="shared" ref="D385:D448" si="27">C385+A385</f>
        <v>#VALUE!</v>
      </c>
      <c r="E385">
        <v>0</v>
      </c>
      <c r="G385" t="e">
        <f t="shared" si="25"/>
        <v>#VALUE!</v>
      </c>
    </row>
    <row r="386" spans="1:7" hidden="1">
      <c r="A386">
        <f t="shared" si="24"/>
        <v>0</v>
      </c>
      <c r="B386" s="5" t="s">
        <v>298</v>
      </c>
      <c r="C386" s="7">
        <f t="shared" si="26"/>
        <v>0</v>
      </c>
      <c r="D386">
        <f t="shared" si="27"/>
        <v>0</v>
      </c>
      <c r="E386">
        <v>0</v>
      </c>
      <c r="G386">
        <f t="shared" si="25"/>
        <v>0</v>
      </c>
    </row>
    <row r="387" spans="1:7" ht="18">
      <c r="A387">
        <f t="shared" ref="A387:A450" si="28">IF(OR(MID(B387,4,3)="dis",MID(B387,5,3)="dis"),B387,0)</f>
        <v>0</v>
      </c>
      <c r="B387" s="3" t="s">
        <v>299</v>
      </c>
      <c r="C387" s="7" t="str">
        <f t="shared" si="26"/>
        <v>(Adam TISLICKÝ)</v>
      </c>
      <c r="D387" t="e">
        <f t="shared" si="27"/>
        <v>#VALUE!</v>
      </c>
      <c r="E387">
        <v>0</v>
      </c>
      <c r="G387" t="e">
        <f t="shared" si="25"/>
        <v>#VALUE!</v>
      </c>
    </row>
    <row r="388" spans="1:7" hidden="1">
      <c r="A388">
        <f t="shared" si="28"/>
        <v>0</v>
      </c>
      <c r="B388" s="5" t="s">
        <v>300</v>
      </c>
      <c r="C388" s="7">
        <f t="shared" si="26"/>
        <v>0</v>
      </c>
      <c r="D388">
        <f t="shared" si="27"/>
        <v>0</v>
      </c>
      <c r="E388">
        <v>0</v>
      </c>
      <c r="G388">
        <f t="shared" ref="G388:G451" si="29">D388+E388</f>
        <v>0</v>
      </c>
    </row>
    <row r="389" spans="1:7" ht="18">
      <c r="A389">
        <f t="shared" si="28"/>
        <v>0</v>
      </c>
      <c r="B389" s="3" t="s">
        <v>301</v>
      </c>
      <c r="C389" s="7" t="str">
        <f t="shared" si="26"/>
        <v>(Gabriel MAHLER)</v>
      </c>
      <c r="D389" t="e">
        <f t="shared" si="27"/>
        <v>#VALUE!</v>
      </c>
      <c r="E389">
        <v>0</v>
      </c>
      <c r="G389" t="e">
        <f t="shared" si="29"/>
        <v>#VALUE!</v>
      </c>
    </row>
    <row r="390" spans="1:7" hidden="1">
      <c r="A390">
        <f t="shared" si="28"/>
        <v>0</v>
      </c>
      <c r="B390" s="5" t="s">
        <v>302</v>
      </c>
      <c r="C390" s="7">
        <f t="shared" si="26"/>
        <v>0</v>
      </c>
      <c r="D390">
        <f t="shared" si="27"/>
        <v>0</v>
      </c>
      <c r="E390">
        <v>0</v>
      </c>
      <c r="G390">
        <f t="shared" si="29"/>
        <v>0</v>
      </c>
    </row>
    <row r="391" spans="1:7" ht="18">
      <c r="A391">
        <f t="shared" si="28"/>
        <v>0</v>
      </c>
      <c r="B391" s="3" t="s">
        <v>303</v>
      </c>
      <c r="C391" s="7" t="str">
        <f t="shared" si="26"/>
        <v>(Tomáš MRÁZ)</v>
      </c>
      <c r="D391" t="e">
        <f t="shared" si="27"/>
        <v>#VALUE!</v>
      </c>
      <c r="E391">
        <v>0</v>
      </c>
      <c r="G391" t="e">
        <f t="shared" si="29"/>
        <v>#VALUE!</v>
      </c>
    </row>
    <row r="392" spans="1:7" hidden="1">
      <c r="A392">
        <f t="shared" si="28"/>
        <v>0</v>
      </c>
      <c r="B392" s="5" t="s">
        <v>304</v>
      </c>
      <c r="C392" s="7">
        <f t="shared" si="26"/>
        <v>0</v>
      </c>
      <c r="D392">
        <f t="shared" si="27"/>
        <v>0</v>
      </c>
      <c r="E392">
        <v>0</v>
      </c>
      <c r="G392">
        <f t="shared" si="29"/>
        <v>0</v>
      </c>
    </row>
    <row r="393" spans="1:7" ht="18">
      <c r="A393">
        <f t="shared" si="28"/>
        <v>0</v>
      </c>
      <c r="B393" s="3" t="s">
        <v>305</v>
      </c>
      <c r="C393" s="7" t="str">
        <f t="shared" si="26"/>
        <v>(Adam KULHÁNEK)</v>
      </c>
      <c r="D393" t="e">
        <f t="shared" si="27"/>
        <v>#VALUE!</v>
      </c>
      <c r="E393">
        <v>0</v>
      </c>
      <c r="G393" t="e">
        <f t="shared" si="29"/>
        <v>#VALUE!</v>
      </c>
    </row>
    <row r="394" spans="1:7" hidden="1">
      <c r="A394">
        <f t="shared" si="28"/>
        <v>0</v>
      </c>
      <c r="B394" s="5" t="s">
        <v>306</v>
      </c>
      <c r="C394" s="7">
        <f t="shared" si="26"/>
        <v>0</v>
      </c>
      <c r="D394">
        <f t="shared" si="27"/>
        <v>0</v>
      </c>
      <c r="E394">
        <v>0</v>
      </c>
      <c r="G394">
        <f t="shared" si="29"/>
        <v>0</v>
      </c>
    </row>
    <row r="395" spans="1:7" ht="18">
      <c r="A395">
        <f t="shared" si="28"/>
        <v>0</v>
      </c>
      <c r="B395" s="3" t="s">
        <v>307</v>
      </c>
      <c r="C395" s="7" t="str">
        <f t="shared" si="26"/>
        <v>(Lukáš GECKO)</v>
      </c>
      <c r="D395" t="e">
        <f t="shared" si="27"/>
        <v>#VALUE!</v>
      </c>
      <c r="E395">
        <v>0</v>
      </c>
      <c r="G395" t="e">
        <f t="shared" si="29"/>
        <v>#VALUE!</v>
      </c>
    </row>
    <row r="396" spans="1:7" hidden="1">
      <c r="A396">
        <f t="shared" si="28"/>
        <v>0</v>
      </c>
      <c r="B396" s="5" t="s">
        <v>308</v>
      </c>
      <c r="C396" s="7">
        <f t="shared" si="26"/>
        <v>0</v>
      </c>
      <c r="D396">
        <f t="shared" si="27"/>
        <v>0</v>
      </c>
      <c r="E396">
        <v>0</v>
      </c>
      <c r="G396">
        <f t="shared" si="29"/>
        <v>0</v>
      </c>
    </row>
    <row r="397" spans="1:7" hidden="1">
      <c r="A397">
        <f t="shared" si="28"/>
        <v>0</v>
      </c>
      <c r="B397" s="6" t="s">
        <v>14</v>
      </c>
      <c r="C397" s="7">
        <f t="shared" si="26"/>
        <v>0</v>
      </c>
      <c r="D397">
        <f t="shared" si="27"/>
        <v>0</v>
      </c>
      <c r="E397">
        <v>0</v>
      </c>
      <c r="G397">
        <f t="shared" si="29"/>
        <v>0</v>
      </c>
    </row>
    <row r="398" spans="1:7" ht="18.75" thickBot="1">
      <c r="A398" t="str">
        <f t="shared" si="28"/>
        <v>16. disciplína 1 x dci C</v>
      </c>
      <c r="B398" s="1" t="s">
        <v>309</v>
      </c>
      <c r="C398" s="7">
        <f t="shared" si="26"/>
        <v>0</v>
      </c>
      <c r="D398" t="e">
        <f t="shared" si="27"/>
        <v>#VALUE!</v>
      </c>
      <c r="E398">
        <v>16</v>
      </c>
      <c r="F398" t="s">
        <v>1309</v>
      </c>
      <c r="G398" t="e">
        <f t="shared" si="29"/>
        <v>#VALUE!</v>
      </c>
    </row>
    <row r="399" spans="1:7" hidden="1">
      <c r="A399">
        <f t="shared" si="28"/>
        <v>0</v>
      </c>
      <c r="B399" s="2" t="s">
        <v>1</v>
      </c>
      <c r="C399" s="7">
        <f t="shared" si="26"/>
        <v>0</v>
      </c>
      <c r="D399">
        <f t="shared" si="27"/>
        <v>0</v>
      </c>
      <c r="E399">
        <v>0</v>
      </c>
      <c r="G399">
        <f t="shared" si="29"/>
        <v>0</v>
      </c>
    </row>
    <row r="400" spans="1:7">
      <c r="A400">
        <f t="shared" si="28"/>
        <v>0</v>
      </c>
      <c r="B400" s="4" t="s">
        <v>310</v>
      </c>
      <c r="C400" s="7" t="str">
        <f t="shared" si="26"/>
        <v>(Marek AMBRO)</v>
      </c>
      <c r="D400" t="e">
        <f t="shared" si="27"/>
        <v>#VALUE!</v>
      </c>
      <c r="E400">
        <v>0</v>
      </c>
      <c r="G400" t="e">
        <f t="shared" si="29"/>
        <v>#VALUE!</v>
      </c>
    </row>
    <row r="401" spans="1:7" hidden="1">
      <c r="A401">
        <f t="shared" si="28"/>
        <v>0</v>
      </c>
      <c r="B401" s="5" t="s">
        <v>311</v>
      </c>
      <c r="C401" s="7">
        <f t="shared" si="26"/>
        <v>0</v>
      </c>
      <c r="D401">
        <f t="shared" si="27"/>
        <v>0</v>
      </c>
      <c r="E401">
        <v>0</v>
      </c>
      <c r="G401">
        <f t="shared" si="29"/>
        <v>0</v>
      </c>
    </row>
    <row r="402" spans="1:7" ht="18">
      <c r="A402">
        <f t="shared" si="28"/>
        <v>0</v>
      </c>
      <c r="B402" s="3" t="s">
        <v>312</v>
      </c>
      <c r="C402" s="7" t="str">
        <f t="shared" si="26"/>
        <v>(Vojtěch KOVAŘÍK)</v>
      </c>
      <c r="D402" t="e">
        <f t="shared" si="27"/>
        <v>#VALUE!</v>
      </c>
      <c r="E402">
        <v>0</v>
      </c>
      <c r="G402" t="e">
        <f t="shared" si="29"/>
        <v>#VALUE!</v>
      </c>
    </row>
    <row r="403" spans="1:7" hidden="1">
      <c r="A403">
        <f t="shared" si="28"/>
        <v>0</v>
      </c>
      <c r="B403" s="5" t="s">
        <v>313</v>
      </c>
      <c r="C403" s="7">
        <f t="shared" si="26"/>
        <v>0</v>
      </c>
      <c r="D403">
        <f t="shared" si="27"/>
        <v>0</v>
      </c>
      <c r="E403">
        <v>0</v>
      </c>
      <c r="G403">
        <f t="shared" si="29"/>
        <v>0</v>
      </c>
    </row>
    <row r="404" spans="1:7" ht="18">
      <c r="A404">
        <f t="shared" si="28"/>
        <v>0</v>
      </c>
      <c r="B404" s="3" t="s">
        <v>314</v>
      </c>
      <c r="C404" s="7" t="str">
        <f t="shared" si="26"/>
        <v>(Filip RUKRIEGEL)</v>
      </c>
      <c r="D404" t="e">
        <f t="shared" si="27"/>
        <v>#VALUE!</v>
      </c>
      <c r="E404">
        <v>0</v>
      </c>
      <c r="G404" t="e">
        <f t="shared" si="29"/>
        <v>#VALUE!</v>
      </c>
    </row>
    <row r="405" spans="1:7" hidden="1">
      <c r="A405">
        <f t="shared" si="28"/>
        <v>0</v>
      </c>
      <c r="B405" s="5" t="s">
        <v>315</v>
      </c>
      <c r="C405" s="7">
        <f t="shared" si="26"/>
        <v>0</v>
      </c>
      <c r="D405">
        <f t="shared" si="27"/>
        <v>0</v>
      </c>
      <c r="E405">
        <v>0</v>
      </c>
      <c r="G405">
        <f t="shared" si="29"/>
        <v>0</v>
      </c>
    </row>
    <row r="406" spans="1:7" ht="18">
      <c r="A406">
        <f t="shared" si="28"/>
        <v>0</v>
      </c>
      <c r="B406" s="3" t="s">
        <v>316</v>
      </c>
      <c r="C406" s="7" t="str">
        <f t="shared" si="26"/>
        <v>(Adan NĚMEČEK)</v>
      </c>
      <c r="D406" t="e">
        <f t="shared" si="27"/>
        <v>#VALUE!</v>
      </c>
      <c r="E406">
        <v>0</v>
      </c>
      <c r="G406" t="e">
        <f t="shared" si="29"/>
        <v>#VALUE!</v>
      </c>
    </row>
    <row r="407" spans="1:7" hidden="1">
      <c r="A407">
        <f t="shared" si="28"/>
        <v>0</v>
      </c>
      <c r="B407" s="5" t="s">
        <v>317</v>
      </c>
      <c r="C407" s="7">
        <f t="shared" si="26"/>
        <v>0</v>
      </c>
      <c r="D407">
        <f t="shared" si="27"/>
        <v>0</v>
      </c>
      <c r="E407">
        <v>0</v>
      </c>
      <c r="G407">
        <f t="shared" si="29"/>
        <v>0</v>
      </c>
    </row>
    <row r="408" spans="1:7" ht="18">
      <c r="A408">
        <f t="shared" si="28"/>
        <v>0</v>
      </c>
      <c r="B408" s="3" t="s">
        <v>318</v>
      </c>
      <c r="C408" s="7" t="str">
        <f t="shared" si="26"/>
        <v>(Bohumil PEROUTKA)</v>
      </c>
      <c r="D408" t="e">
        <f t="shared" si="27"/>
        <v>#VALUE!</v>
      </c>
      <c r="E408">
        <v>0</v>
      </c>
      <c r="G408" t="e">
        <f t="shared" si="29"/>
        <v>#VALUE!</v>
      </c>
    </row>
    <row r="409" spans="1:7" hidden="1">
      <c r="A409">
        <f t="shared" si="28"/>
        <v>0</v>
      </c>
      <c r="B409" s="5" t="s">
        <v>319</v>
      </c>
      <c r="C409" s="7">
        <f t="shared" si="26"/>
        <v>0</v>
      </c>
      <c r="D409">
        <f t="shared" si="27"/>
        <v>0</v>
      </c>
      <c r="E409">
        <v>0</v>
      </c>
      <c r="G409">
        <f t="shared" si="29"/>
        <v>0</v>
      </c>
    </row>
    <row r="410" spans="1:7" ht="18">
      <c r="A410">
        <f t="shared" si="28"/>
        <v>0</v>
      </c>
      <c r="B410" s="3" t="s">
        <v>267</v>
      </c>
      <c r="C410" s="7" t="str">
        <f t="shared" si="26"/>
        <v>(Jakub NOSEK)</v>
      </c>
      <c r="D410" t="e">
        <f t="shared" si="27"/>
        <v>#VALUE!</v>
      </c>
      <c r="E410">
        <v>0</v>
      </c>
      <c r="G410" t="e">
        <f t="shared" si="29"/>
        <v>#VALUE!</v>
      </c>
    </row>
    <row r="411" spans="1:7" hidden="1">
      <c r="A411">
        <f t="shared" si="28"/>
        <v>0</v>
      </c>
      <c r="B411" s="5" t="s">
        <v>320</v>
      </c>
      <c r="C411" s="7">
        <f t="shared" si="26"/>
        <v>0</v>
      </c>
      <c r="D411">
        <f t="shared" si="27"/>
        <v>0</v>
      </c>
      <c r="E411">
        <v>0</v>
      </c>
      <c r="G411">
        <f t="shared" si="29"/>
        <v>0</v>
      </c>
    </row>
    <row r="412" spans="1:7" ht="18">
      <c r="A412">
        <f t="shared" si="28"/>
        <v>0</v>
      </c>
      <c r="B412" s="3" t="s">
        <v>321</v>
      </c>
      <c r="C412" s="7" t="str">
        <f t="shared" si="26"/>
        <v>(Vladimír ZETEK)</v>
      </c>
      <c r="D412" t="e">
        <f t="shared" si="27"/>
        <v>#VALUE!</v>
      </c>
      <c r="E412">
        <v>0</v>
      </c>
      <c r="G412" t="e">
        <f t="shared" si="29"/>
        <v>#VALUE!</v>
      </c>
    </row>
    <row r="413" spans="1:7" hidden="1">
      <c r="A413">
        <f t="shared" si="28"/>
        <v>0</v>
      </c>
      <c r="B413" s="5" t="s">
        <v>322</v>
      </c>
      <c r="C413" s="7">
        <f t="shared" si="26"/>
        <v>0</v>
      </c>
      <c r="D413">
        <f t="shared" si="27"/>
        <v>0</v>
      </c>
      <c r="E413">
        <v>0</v>
      </c>
      <c r="G413">
        <f t="shared" si="29"/>
        <v>0</v>
      </c>
    </row>
    <row r="414" spans="1:7" ht="18">
      <c r="A414">
        <f t="shared" si="28"/>
        <v>0</v>
      </c>
      <c r="B414" s="3" t="s">
        <v>323</v>
      </c>
      <c r="C414" s="7" t="str">
        <f t="shared" si="26"/>
        <v>(Patrik OUŠKA)</v>
      </c>
      <c r="D414" t="e">
        <f t="shared" si="27"/>
        <v>#VALUE!</v>
      </c>
      <c r="E414">
        <v>0</v>
      </c>
      <c r="G414" t="e">
        <f t="shared" si="29"/>
        <v>#VALUE!</v>
      </c>
    </row>
    <row r="415" spans="1:7" hidden="1">
      <c r="A415">
        <f t="shared" si="28"/>
        <v>0</v>
      </c>
      <c r="B415" s="5" t="s">
        <v>324</v>
      </c>
      <c r="C415" s="7">
        <f t="shared" si="26"/>
        <v>0</v>
      </c>
      <c r="D415">
        <f t="shared" si="27"/>
        <v>0</v>
      </c>
      <c r="E415">
        <v>0</v>
      </c>
      <c r="G415">
        <f t="shared" si="29"/>
        <v>0</v>
      </c>
    </row>
    <row r="416" spans="1:7" ht="18">
      <c r="A416">
        <f t="shared" si="28"/>
        <v>0</v>
      </c>
      <c r="B416" s="3" t="s">
        <v>325</v>
      </c>
      <c r="C416" s="7" t="str">
        <f t="shared" si="26"/>
        <v>(Jakub ŠNAJDR)</v>
      </c>
      <c r="D416" t="e">
        <f t="shared" si="27"/>
        <v>#VALUE!</v>
      </c>
      <c r="E416">
        <v>0</v>
      </c>
      <c r="G416" t="e">
        <f t="shared" si="29"/>
        <v>#VALUE!</v>
      </c>
    </row>
    <row r="417" spans="1:7" hidden="1">
      <c r="A417">
        <f t="shared" si="28"/>
        <v>0</v>
      </c>
      <c r="B417" s="5" t="s">
        <v>326</v>
      </c>
      <c r="C417" s="7">
        <f t="shared" si="26"/>
        <v>0</v>
      </c>
      <c r="D417">
        <f t="shared" si="27"/>
        <v>0</v>
      </c>
      <c r="E417">
        <v>0</v>
      </c>
      <c r="G417">
        <f t="shared" si="29"/>
        <v>0</v>
      </c>
    </row>
    <row r="418" spans="1:7" ht="18">
      <c r="A418">
        <f t="shared" si="28"/>
        <v>0</v>
      </c>
      <c r="B418" s="3" t="s">
        <v>327</v>
      </c>
      <c r="C418" s="7" t="str">
        <f t="shared" si="26"/>
        <v>(Tobias WILLIAMS)</v>
      </c>
      <c r="D418" t="e">
        <f t="shared" si="27"/>
        <v>#VALUE!</v>
      </c>
      <c r="E418">
        <v>0</v>
      </c>
      <c r="G418" t="e">
        <f t="shared" si="29"/>
        <v>#VALUE!</v>
      </c>
    </row>
    <row r="419" spans="1:7" hidden="1">
      <c r="A419">
        <f t="shared" si="28"/>
        <v>0</v>
      </c>
      <c r="B419" s="5" t="s">
        <v>328</v>
      </c>
      <c r="C419" s="7">
        <f t="shared" si="26"/>
        <v>0</v>
      </c>
      <c r="D419">
        <f t="shared" si="27"/>
        <v>0</v>
      </c>
      <c r="E419">
        <v>0</v>
      </c>
      <c r="G419">
        <f t="shared" si="29"/>
        <v>0</v>
      </c>
    </row>
    <row r="420" spans="1:7" hidden="1">
      <c r="A420">
        <f t="shared" si="28"/>
        <v>0</v>
      </c>
      <c r="B420" s="6" t="s">
        <v>14</v>
      </c>
      <c r="C420" s="7">
        <f t="shared" si="26"/>
        <v>0</v>
      </c>
      <c r="D420">
        <f t="shared" si="27"/>
        <v>0</v>
      </c>
      <c r="E420">
        <v>0</v>
      </c>
      <c r="G420">
        <f t="shared" si="29"/>
        <v>0</v>
      </c>
    </row>
    <row r="421" spans="1:7" ht="18.75" thickBot="1">
      <c r="A421" t="str">
        <f t="shared" si="28"/>
        <v>17. disciplína 4x+ žcim</v>
      </c>
      <c r="B421" s="1" t="s">
        <v>329</v>
      </c>
      <c r="C421" s="7">
        <f t="shared" si="26"/>
        <v>0</v>
      </c>
      <c r="D421" t="e">
        <f t="shared" si="27"/>
        <v>#VALUE!</v>
      </c>
      <c r="E421">
        <v>17</v>
      </c>
      <c r="F421" t="s">
        <v>1310</v>
      </c>
      <c r="G421" t="e">
        <f t="shared" si="29"/>
        <v>#VALUE!</v>
      </c>
    </row>
    <row r="422" spans="1:7" hidden="1">
      <c r="A422">
        <f t="shared" si="28"/>
        <v>0</v>
      </c>
      <c r="B422" s="2" t="s">
        <v>1</v>
      </c>
      <c r="C422" s="7">
        <f t="shared" si="26"/>
        <v>0</v>
      </c>
      <c r="D422">
        <f t="shared" si="27"/>
        <v>0</v>
      </c>
      <c r="E422">
        <v>0</v>
      </c>
      <c r="G422">
        <f t="shared" si="29"/>
        <v>0</v>
      </c>
    </row>
    <row r="423" spans="1:7" ht="18">
      <c r="A423">
        <f t="shared" si="28"/>
        <v>0</v>
      </c>
      <c r="B423" s="3" t="s">
        <v>330</v>
      </c>
      <c r="C423" s="7" t="str">
        <f t="shared" si="26"/>
        <v>(Vojtěch ZEMAN, Pavel KORECKÝ, Michal KORDA, Marek ILLE, Hana KLÍMOVÁ)</v>
      </c>
      <c r="D423" t="e">
        <f t="shared" si="27"/>
        <v>#VALUE!</v>
      </c>
      <c r="E423">
        <v>0</v>
      </c>
      <c r="G423" t="e">
        <f t="shared" si="29"/>
        <v>#VALUE!</v>
      </c>
    </row>
    <row r="424" spans="1:7" hidden="1">
      <c r="A424">
        <f t="shared" si="28"/>
        <v>0</v>
      </c>
      <c r="B424" s="5" t="s">
        <v>331</v>
      </c>
      <c r="C424" s="7">
        <f t="shared" si="26"/>
        <v>0</v>
      </c>
      <c r="D424">
        <f t="shared" si="27"/>
        <v>0</v>
      </c>
      <c r="E424">
        <v>0</v>
      </c>
      <c r="G424">
        <f t="shared" si="29"/>
        <v>0</v>
      </c>
    </row>
    <row r="425" spans="1:7" ht="18">
      <c r="A425">
        <f t="shared" si="28"/>
        <v>0</v>
      </c>
      <c r="B425" s="3" t="s">
        <v>332</v>
      </c>
      <c r="C425" s="7" t="str">
        <f t="shared" si="26"/>
        <v>(Kryštof RAMZEK, Patrik PALIČKA, Samuel BRDLÍK, Tomáš NOVOTNÝ, Petra JERMÁŘOVÁ)</v>
      </c>
      <c r="D425" t="e">
        <f t="shared" si="27"/>
        <v>#VALUE!</v>
      </c>
      <c r="E425">
        <v>0</v>
      </c>
      <c r="G425" t="e">
        <f t="shared" si="29"/>
        <v>#VALUE!</v>
      </c>
    </row>
    <row r="426" spans="1:7" ht="22.5" hidden="1">
      <c r="A426">
        <f t="shared" si="28"/>
        <v>0</v>
      </c>
      <c r="B426" s="5" t="s">
        <v>333</v>
      </c>
      <c r="C426" s="7">
        <f t="shared" si="26"/>
        <v>0</v>
      </c>
      <c r="D426">
        <f t="shared" si="27"/>
        <v>0</v>
      </c>
      <c r="E426">
        <v>0</v>
      </c>
      <c r="G426">
        <f t="shared" si="29"/>
        <v>0</v>
      </c>
    </row>
    <row r="427" spans="1:7" ht="18">
      <c r="A427">
        <f t="shared" si="28"/>
        <v>0</v>
      </c>
      <c r="B427" s="3" t="s">
        <v>334</v>
      </c>
      <c r="C427" s="7" t="str">
        <f t="shared" si="26"/>
        <v>(Nikolai SILIN, Albert ŠTOCHL, Čestmír KREJČÍ, Jakub GIESEL, Martin FÁRA)</v>
      </c>
      <c r="D427" t="e">
        <f t="shared" si="27"/>
        <v>#VALUE!</v>
      </c>
      <c r="E427">
        <v>0</v>
      </c>
      <c r="G427" t="e">
        <f t="shared" si="29"/>
        <v>#VALUE!</v>
      </c>
    </row>
    <row r="428" spans="1:7" hidden="1">
      <c r="A428">
        <f t="shared" si="28"/>
        <v>0</v>
      </c>
      <c r="B428" s="5" t="s">
        <v>335</v>
      </c>
      <c r="C428" s="7">
        <f t="shared" si="26"/>
        <v>0</v>
      </c>
      <c r="D428">
        <f t="shared" si="27"/>
        <v>0</v>
      </c>
      <c r="E428">
        <v>0</v>
      </c>
      <c r="G428">
        <f t="shared" si="29"/>
        <v>0</v>
      </c>
    </row>
    <row r="429" spans="1:7" ht="18">
      <c r="A429">
        <f t="shared" si="28"/>
        <v>0</v>
      </c>
      <c r="B429" s="3" t="s">
        <v>336</v>
      </c>
      <c r="C429" s="7" t="str">
        <f t="shared" si="26"/>
        <v>(Josef BENEŠ, Matyáš KYNŠT, Kryštof FÁRA, Jiří PAZDERA, Mikuláš VYBÍRAL)</v>
      </c>
      <c r="D429" t="e">
        <f t="shared" si="27"/>
        <v>#VALUE!</v>
      </c>
      <c r="E429">
        <v>0</v>
      </c>
      <c r="G429" t="e">
        <f t="shared" si="29"/>
        <v>#VALUE!</v>
      </c>
    </row>
    <row r="430" spans="1:7" hidden="1">
      <c r="A430">
        <f t="shared" si="28"/>
        <v>0</v>
      </c>
      <c r="B430" s="5" t="s">
        <v>337</v>
      </c>
      <c r="C430" s="7">
        <f t="shared" si="26"/>
        <v>0</v>
      </c>
      <c r="D430">
        <f t="shared" si="27"/>
        <v>0</v>
      </c>
      <c r="E430">
        <v>0</v>
      </c>
      <c r="G430">
        <f t="shared" si="29"/>
        <v>0</v>
      </c>
    </row>
    <row r="431" spans="1:7" ht="18">
      <c r="A431">
        <f t="shared" si="28"/>
        <v>0</v>
      </c>
      <c r="B431" s="3" t="s">
        <v>338</v>
      </c>
      <c r="C431" s="7" t="str">
        <f t="shared" si="26"/>
        <v>(Jan VOŘÍŠEK, David JANSA, Ondřej SADÍLEK, Vavřinec KAVAN, Marcela CÉZOVÁ)</v>
      </c>
      <c r="D431" t="e">
        <f t="shared" si="27"/>
        <v>#VALUE!</v>
      </c>
      <c r="E431">
        <v>0</v>
      </c>
      <c r="G431" t="e">
        <f t="shared" si="29"/>
        <v>#VALUE!</v>
      </c>
    </row>
    <row r="432" spans="1:7" hidden="1">
      <c r="A432">
        <f t="shared" si="28"/>
        <v>0</v>
      </c>
      <c r="B432" s="5" t="s">
        <v>339</v>
      </c>
      <c r="C432" s="7">
        <f t="shared" si="26"/>
        <v>0</v>
      </c>
      <c r="D432">
        <f t="shared" si="27"/>
        <v>0</v>
      </c>
      <c r="E432">
        <v>0</v>
      </c>
      <c r="G432">
        <f t="shared" si="29"/>
        <v>0</v>
      </c>
    </row>
    <row r="433" spans="1:7" ht="18">
      <c r="A433">
        <f t="shared" si="28"/>
        <v>0</v>
      </c>
      <c r="B433" s="3" t="s">
        <v>340</v>
      </c>
      <c r="C433" s="7" t="str">
        <f t="shared" si="26"/>
        <v>(Jan PÍSAŘÍK, Martin HORYNA, Lukáš SLAVÍK, Vít KOUŘIL, Tereza PAROULKOVÁ)</v>
      </c>
      <c r="D433" t="e">
        <f t="shared" si="27"/>
        <v>#VALUE!</v>
      </c>
      <c r="E433">
        <v>0</v>
      </c>
      <c r="G433" t="e">
        <f t="shared" si="29"/>
        <v>#VALUE!</v>
      </c>
    </row>
    <row r="434" spans="1:7" hidden="1">
      <c r="A434">
        <f t="shared" si="28"/>
        <v>0</v>
      </c>
      <c r="B434" s="5" t="s">
        <v>341</v>
      </c>
      <c r="C434" s="7">
        <f t="shared" si="26"/>
        <v>0</v>
      </c>
      <c r="D434">
        <f t="shared" si="27"/>
        <v>0</v>
      </c>
      <c r="E434">
        <v>0</v>
      </c>
      <c r="G434">
        <f t="shared" si="29"/>
        <v>0</v>
      </c>
    </row>
    <row r="435" spans="1:7" ht="18">
      <c r="A435">
        <f t="shared" si="28"/>
        <v>0</v>
      </c>
      <c r="B435" s="3" t="s">
        <v>342</v>
      </c>
      <c r="C435" s="7" t="str">
        <f t="shared" si="26"/>
        <v>(Tomáš STÝSKALA, Michal KOTLÁR, Petr ČÍŽEK, Filip SNÁŠEL, Tereza MICHALČÍKOVÁ)</v>
      </c>
      <c r="D435" t="e">
        <f t="shared" si="27"/>
        <v>#VALUE!</v>
      </c>
      <c r="E435">
        <v>0</v>
      </c>
      <c r="G435" t="e">
        <f t="shared" si="29"/>
        <v>#VALUE!</v>
      </c>
    </row>
    <row r="436" spans="1:7" ht="22.5" hidden="1">
      <c r="A436">
        <f t="shared" si="28"/>
        <v>0</v>
      </c>
      <c r="B436" s="5" t="s">
        <v>343</v>
      </c>
      <c r="C436" s="7">
        <f t="shared" si="26"/>
        <v>0</v>
      </c>
      <c r="D436">
        <f t="shared" si="27"/>
        <v>0</v>
      </c>
      <c r="E436">
        <v>0</v>
      </c>
      <c r="G436">
        <f t="shared" si="29"/>
        <v>0</v>
      </c>
    </row>
    <row r="437" spans="1:7" ht="18">
      <c r="A437">
        <f t="shared" si="28"/>
        <v>0</v>
      </c>
      <c r="B437" s="3" t="s">
        <v>344</v>
      </c>
      <c r="C437" s="7" t="str">
        <f t="shared" si="26"/>
        <v>(Michal GRÁZL, Jana ŘEZÁČ, Václav CHUMCHAL, Vojtěch HOSKOVEC, Markéta ZBOŘILOVÁ)</v>
      </c>
      <c r="D437" t="e">
        <f t="shared" si="27"/>
        <v>#VALUE!</v>
      </c>
      <c r="E437">
        <v>0</v>
      </c>
      <c r="G437" t="e">
        <f t="shared" si="29"/>
        <v>#VALUE!</v>
      </c>
    </row>
    <row r="438" spans="1:7" ht="22.5" hidden="1">
      <c r="A438">
        <f t="shared" si="28"/>
        <v>0</v>
      </c>
      <c r="B438" s="5" t="s">
        <v>345</v>
      </c>
      <c r="C438" s="7">
        <f t="shared" si="26"/>
        <v>0</v>
      </c>
      <c r="D438">
        <f t="shared" si="27"/>
        <v>0</v>
      </c>
      <c r="E438">
        <v>0</v>
      </c>
      <c r="G438">
        <f t="shared" si="29"/>
        <v>0</v>
      </c>
    </row>
    <row r="439" spans="1:7" ht="18">
      <c r="A439">
        <f t="shared" si="28"/>
        <v>0</v>
      </c>
      <c r="B439" s="3" t="s">
        <v>346</v>
      </c>
      <c r="C439" s="7" t="str">
        <f t="shared" si="26"/>
        <v>(Štěpán NOVÁK , Antonín SCHOBER, Jakub MIKEŠ, Marek KREJZA, Tereza BLAŽKOVÁ)</v>
      </c>
      <c r="D439" t="e">
        <f t="shared" si="27"/>
        <v>#VALUE!</v>
      </c>
      <c r="E439">
        <v>0</v>
      </c>
      <c r="G439" t="e">
        <f t="shared" si="29"/>
        <v>#VALUE!</v>
      </c>
    </row>
    <row r="440" spans="1:7" hidden="1">
      <c r="A440">
        <f t="shared" si="28"/>
        <v>0</v>
      </c>
      <c r="B440" s="5" t="s">
        <v>347</v>
      </c>
      <c r="C440" s="7">
        <f t="shared" si="26"/>
        <v>0</v>
      </c>
      <c r="D440">
        <f t="shared" si="27"/>
        <v>0</v>
      </c>
      <c r="E440">
        <v>0</v>
      </c>
      <c r="G440">
        <f t="shared" si="29"/>
        <v>0</v>
      </c>
    </row>
    <row r="441" spans="1:7" ht="18">
      <c r="A441">
        <f t="shared" si="28"/>
        <v>0</v>
      </c>
      <c r="B441" s="3" t="s">
        <v>1121</v>
      </c>
      <c r="C441" s="7" t="str">
        <f t="shared" si="26"/>
        <v>(Martin BARTEK, Venko PETKOV, Martin VAKOČ, Alan BRŇÁK, Monika PERGLEROVÁ)</v>
      </c>
      <c r="D441" t="e">
        <f t="shared" si="27"/>
        <v>#VALUE!</v>
      </c>
      <c r="E441">
        <v>0</v>
      </c>
      <c r="G441" t="e">
        <f t="shared" si="29"/>
        <v>#VALUE!</v>
      </c>
    </row>
    <row r="442" spans="1:7" hidden="1">
      <c r="A442">
        <f t="shared" si="28"/>
        <v>0</v>
      </c>
      <c r="B442" s="5" t="s">
        <v>1122</v>
      </c>
      <c r="C442" s="7">
        <f t="shared" si="26"/>
        <v>0</v>
      </c>
      <c r="D442">
        <f t="shared" si="27"/>
        <v>0</v>
      </c>
      <c r="E442">
        <v>0</v>
      </c>
      <c r="G442">
        <f t="shared" si="29"/>
        <v>0</v>
      </c>
    </row>
    <row r="443" spans="1:7" hidden="1">
      <c r="A443">
        <f t="shared" si="28"/>
        <v>0</v>
      </c>
      <c r="B443" s="2" t="s">
        <v>147</v>
      </c>
      <c r="C443" s="7">
        <f t="shared" si="26"/>
        <v>0</v>
      </c>
      <c r="D443">
        <f t="shared" si="27"/>
        <v>0</v>
      </c>
      <c r="E443">
        <v>0</v>
      </c>
      <c r="G443">
        <f t="shared" si="29"/>
        <v>0</v>
      </c>
    </row>
    <row r="444" spans="1:7">
      <c r="A444">
        <f t="shared" si="28"/>
        <v>0</v>
      </c>
      <c r="B444" s="4" t="s">
        <v>59</v>
      </c>
      <c r="C444" s="7" t="str">
        <f t="shared" si="26"/>
        <v>(Daniel KABELÁČ, Matyáš RYCHNOVSKÝ, Ondřej KUBŮ, Petr FISCHER)</v>
      </c>
      <c r="D444" t="e">
        <f t="shared" si="27"/>
        <v>#VALUE!</v>
      </c>
      <c r="E444">
        <v>0</v>
      </c>
      <c r="G444" t="e">
        <f t="shared" si="29"/>
        <v>#VALUE!</v>
      </c>
    </row>
    <row r="445" spans="1:7" hidden="1">
      <c r="A445">
        <f t="shared" si="28"/>
        <v>0</v>
      </c>
      <c r="B445" s="5" t="s">
        <v>348</v>
      </c>
      <c r="C445" s="7">
        <f t="shared" si="26"/>
        <v>0</v>
      </c>
      <c r="D445">
        <f t="shared" si="27"/>
        <v>0</v>
      </c>
      <c r="E445">
        <v>0</v>
      </c>
      <c r="G445">
        <f t="shared" si="29"/>
        <v>0</v>
      </c>
    </row>
    <row r="446" spans="1:7" hidden="1">
      <c r="A446">
        <f t="shared" si="28"/>
        <v>0</v>
      </c>
      <c r="B446" s="6" t="s">
        <v>14</v>
      </c>
      <c r="C446" s="7">
        <f t="shared" si="26"/>
        <v>0</v>
      </c>
      <c r="D446">
        <f t="shared" si="27"/>
        <v>0</v>
      </c>
      <c r="E446">
        <v>0</v>
      </c>
      <c r="G446">
        <f t="shared" si="29"/>
        <v>0</v>
      </c>
    </row>
    <row r="447" spans="1:7" ht="18.75" thickBot="1">
      <c r="A447" t="str">
        <f t="shared" si="28"/>
        <v>18. disciplína 4+ žcis</v>
      </c>
      <c r="B447" s="1" t="s">
        <v>349</v>
      </c>
      <c r="C447" s="7">
        <f t="shared" si="26"/>
        <v>0</v>
      </c>
      <c r="D447" t="e">
        <f t="shared" si="27"/>
        <v>#VALUE!</v>
      </c>
      <c r="E447">
        <v>18</v>
      </c>
      <c r="F447" t="s">
        <v>1311</v>
      </c>
      <c r="G447" t="e">
        <f t="shared" si="29"/>
        <v>#VALUE!</v>
      </c>
    </row>
    <row r="448" spans="1:7" hidden="1">
      <c r="A448">
        <f t="shared" si="28"/>
        <v>0</v>
      </c>
      <c r="B448" s="2" t="s">
        <v>1</v>
      </c>
      <c r="C448" s="7">
        <f t="shared" si="26"/>
        <v>0</v>
      </c>
      <c r="D448">
        <f t="shared" si="27"/>
        <v>0</v>
      </c>
      <c r="E448">
        <v>0</v>
      </c>
      <c r="G448">
        <f t="shared" si="29"/>
        <v>0</v>
      </c>
    </row>
    <row r="449" spans="1:7">
      <c r="A449">
        <f t="shared" si="28"/>
        <v>0</v>
      </c>
      <c r="B449" s="4" t="s">
        <v>350</v>
      </c>
      <c r="C449" s="7" t="str">
        <f t="shared" ref="C449:C512" si="30">IF(LEFT(B450,1)="(",B450,0)</f>
        <v>(Jan HOŠEK, Jakub KNYTL, Tomáš MASAŘÍK, Michal JAROŠ, Petr FISCHER)</v>
      </c>
      <c r="D449" t="e">
        <f t="shared" ref="D449:D512" si="31">C449+A449</f>
        <v>#VALUE!</v>
      </c>
      <c r="E449">
        <v>0</v>
      </c>
      <c r="G449" t="e">
        <f t="shared" si="29"/>
        <v>#VALUE!</v>
      </c>
    </row>
    <row r="450" spans="1:7" hidden="1">
      <c r="A450">
        <f t="shared" si="28"/>
        <v>0</v>
      </c>
      <c r="B450" s="5" t="s">
        <v>351</v>
      </c>
      <c r="C450" s="7">
        <f t="shared" si="30"/>
        <v>0</v>
      </c>
      <c r="D450">
        <f t="shared" si="31"/>
        <v>0</v>
      </c>
      <c r="E450">
        <v>0</v>
      </c>
      <c r="G450">
        <f t="shared" si="29"/>
        <v>0</v>
      </c>
    </row>
    <row r="451" spans="1:7">
      <c r="A451">
        <f t="shared" ref="A451:A514" si="32">IF(OR(MID(B451,4,3)="dis",MID(B451,5,3)="dis"),B451,0)</f>
        <v>0</v>
      </c>
      <c r="B451" s="4" t="s">
        <v>352</v>
      </c>
      <c r="C451" s="7" t="str">
        <f t="shared" si="30"/>
        <v>(Jiří SVITÁK, David HUML, Jaroslav RATAJ, David DOLEŽAL, Lucie MARTINCOVÁ)</v>
      </c>
      <c r="D451" t="e">
        <f t="shared" si="31"/>
        <v>#VALUE!</v>
      </c>
      <c r="E451">
        <v>0</v>
      </c>
      <c r="G451" t="e">
        <f t="shared" si="29"/>
        <v>#VALUE!</v>
      </c>
    </row>
    <row r="452" spans="1:7" hidden="1">
      <c r="A452">
        <f t="shared" si="32"/>
        <v>0</v>
      </c>
      <c r="B452" s="5" t="s">
        <v>353</v>
      </c>
      <c r="C452" s="7">
        <f t="shared" si="30"/>
        <v>0</v>
      </c>
      <c r="D452">
        <f t="shared" si="31"/>
        <v>0</v>
      </c>
      <c r="E452">
        <v>0</v>
      </c>
      <c r="G452">
        <f t="shared" ref="G452:G515" si="33">D452+E452</f>
        <v>0</v>
      </c>
    </row>
    <row r="453" spans="1:7" ht="18">
      <c r="A453">
        <f t="shared" si="32"/>
        <v>0</v>
      </c>
      <c r="B453" s="3" t="s">
        <v>354</v>
      </c>
      <c r="C453" s="7" t="str">
        <f t="shared" si="30"/>
        <v>(David MECKA, Matěj LORENC, Dan PĚNKAVA, Přemysl PISKOŘ, Markéta ZBOŘILOVÁ)</v>
      </c>
      <c r="D453" t="e">
        <f t="shared" si="31"/>
        <v>#VALUE!</v>
      </c>
      <c r="E453">
        <v>0</v>
      </c>
      <c r="G453" t="e">
        <f t="shared" si="33"/>
        <v>#VALUE!</v>
      </c>
    </row>
    <row r="454" spans="1:7" hidden="1">
      <c r="A454">
        <f t="shared" si="32"/>
        <v>0</v>
      </c>
      <c r="B454" s="5" t="s">
        <v>355</v>
      </c>
      <c r="C454" s="7">
        <f t="shared" si="30"/>
        <v>0</v>
      </c>
      <c r="D454">
        <f t="shared" si="31"/>
        <v>0</v>
      </c>
      <c r="E454">
        <v>0</v>
      </c>
      <c r="G454">
        <f t="shared" si="33"/>
        <v>0</v>
      </c>
    </row>
    <row r="455" spans="1:7" ht="18">
      <c r="A455">
        <f t="shared" si="32"/>
        <v>0</v>
      </c>
      <c r="B455" s="3" t="s">
        <v>356</v>
      </c>
      <c r="C455" s="7" t="str">
        <f t="shared" si="30"/>
        <v>(Jan CHLEBOVSKÝ, Vít NOVOTNÝ, Jáchym NOVÁK, Jan DRAŽIL, Jan TISLICKÝ)</v>
      </c>
      <c r="D455" t="e">
        <f t="shared" si="31"/>
        <v>#VALUE!</v>
      </c>
      <c r="E455">
        <v>0</v>
      </c>
      <c r="G455" t="e">
        <f t="shared" si="33"/>
        <v>#VALUE!</v>
      </c>
    </row>
    <row r="456" spans="1:7" hidden="1">
      <c r="A456">
        <f t="shared" si="32"/>
        <v>0</v>
      </c>
      <c r="B456" s="5" t="s">
        <v>357</v>
      </c>
      <c r="C456" s="7">
        <f t="shared" si="30"/>
        <v>0</v>
      </c>
      <c r="D456">
        <f t="shared" si="31"/>
        <v>0</v>
      </c>
      <c r="E456">
        <v>0</v>
      </c>
      <c r="G456">
        <f t="shared" si="33"/>
        <v>0</v>
      </c>
    </row>
    <row r="457" spans="1:7" ht="18">
      <c r="A457">
        <f t="shared" si="32"/>
        <v>0</v>
      </c>
      <c r="B457" s="3" t="s">
        <v>358</v>
      </c>
      <c r="C457" s="7" t="str">
        <f t="shared" si="30"/>
        <v>(David MALÁK, Ondřej KNAP, Janoš RUSZANYUK, Zdeněk NĚMEČEK, Monika PERGLEROVÁ)</v>
      </c>
      <c r="D457" t="e">
        <f t="shared" si="31"/>
        <v>#VALUE!</v>
      </c>
      <c r="E457">
        <v>0</v>
      </c>
      <c r="G457" t="e">
        <f t="shared" si="33"/>
        <v>#VALUE!</v>
      </c>
    </row>
    <row r="458" spans="1:7" ht="22.5" hidden="1">
      <c r="A458">
        <f t="shared" si="32"/>
        <v>0</v>
      </c>
      <c r="B458" s="5" t="s">
        <v>359</v>
      </c>
      <c r="C458" s="7">
        <f t="shared" si="30"/>
        <v>0</v>
      </c>
      <c r="D458">
        <f t="shared" si="31"/>
        <v>0</v>
      </c>
      <c r="E458">
        <v>0</v>
      </c>
      <c r="G458">
        <f t="shared" si="33"/>
        <v>0</v>
      </c>
    </row>
    <row r="459" spans="1:7" ht="18">
      <c r="A459">
        <f t="shared" si="32"/>
        <v>0</v>
      </c>
      <c r="B459" s="3" t="s">
        <v>360</v>
      </c>
      <c r="C459" s="7" t="str">
        <f t="shared" si="30"/>
        <v>(Filip GRÉZL, Petr PATOČKA, Ondřej PELANT, Filip MALÁK, Alžběta REINHARDOVÁ)</v>
      </c>
      <c r="D459" t="e">
        <f t="shared" si="31"/>
        <v>#VALUE!</v>
      </c>
      <c r="E459">
        <v>0</v>
      </c>
      <c r="G459" t="e">
        <f t="shared" si="33"/>
        <v>#VALUE!</v>
      </c>
    </row>
    <row r="460" spans="1:7" hidden="1">
      <c r="A460">
        <f t="shared" si="32"/>
        <v>0</v>
      </c>
      <c r="B460" s="5" t="s">
        <v>361</v>
      </c>
      <c r="C460" s="7">
        <f t="shared" si="30"/>
        <v>0</v>
      </c>
      <c r="D460">
        <f t="shared" si="31"/>
        <v>0</v>
      </c>
      <c r="E460">
        <v>0</v>
      </c>
      <c r="G460">
        <f t="shared" si="33"/>
        <v>0</v>
      </c>
    </row>
    <row r="461" spans="1:7" ht="18">
      <c r="A461">
        <f t="shared" si="32"/>
        <v>0</v>
      </c>
      <c r="B461" s="3" t="s">
        <v>362</v>
      </c>
      <c r="C461" s="7" t="str">
        <f t="shared" si="30"/>
        <v>(Adam POSPÍŠIL, Martin LEDNICKÝ, Matyáš LEDNICKÝ, Mikuláš VYBÍRAL, Matěj ČERMÁK)</v>
      </c>
      <c r="D461" t="e">
        <f t="shared" si="31"/>
        <v>#VALUE!</v>
      </c>
      <c r="E461">
        <v>0</v>
      </c>
      <c r="G461" t="e">
        <f t="shared" si="33"/>
        <v>#VALUE!</v>
      </c>
    </row>
    <row r="462" spans="1:7" ht="22.5" hidden="1">
      <c r="A462">
        <f t="shared" si="32"/>
        <v>0</v>
      </c>
      <c r="B462" s="5" t="s">
        <v>363</v>
      </c>
      <c r="C462" s="7">
        <f t="shared" si="30"/>
        <v>0</v>
      </c>
      <c r="D462">
        <f t="shared" si="31"/>
        <v>0</v>
      </c>
      <c r="E462">
        <v>0</v>
      </c>
      <c r="G462">
        <f t="shared" si="33"/>
        <v>0</v>
      </c>
    </row>
    <row r="463" spans="1:7" ht="18">
      <c r="A463">
        <f t="shared" si="32"/>
        <v>0</v>
      </c>
      <c r="B463" s="3" t="s">
        <v>364</v>
      </c>
      <c r="C463" s="7" t="str">
        <f t="shared" si="30"/>
        <v>(Martin FÁRA, Martin UHL, Filip BRŮNA, Petr SVOBODA, Tomáš TRANKOVSKÝ)</v>
      </c>
      <c r="D463" t="e">
        <f t="shared" si="31"/>
        <v>#VALUE!</v>
      </c>
      <c r="E463">
        <v>0</v>
      </c>
      <c r="G463" t="e">
        <f t="shared" si="33"/>
        <v>#VALUE!</v>
      </c>
    </row>
    <row r="464" spans="1:7" hidden="1">
      <c r="A464">
        <f t="shared" si="32"/>
        <v>0</v>
      </c>
      <c r="B464" s="5" t="s">
        <v>365</v>
      </c>
      <c r="C464" s="7">
        <f t="shared" si="30"/>
        <v>0</v>
      </c>
      <c r="D464">
        <f t="shared" si="31"/>
        <v>0</v>
      </c>
      <c r="E464">
        <v>0</v>
      </c>
      <c r="G464">
        <f t="shared" si="33"/>
        <v>0</v>
      </c>
    </row>
    <row r="465" spans="1:7" ht="18">
      <c r="A465">
        <f t="shared" si="32"/>
        <v>0</v>
      </c>
      <c r="B465" s="3" t="s">
        <v>366</v>
      </c>
      <c r="C465" s="7" t="str">
        <f t="shared" si="30"/>
        <v>(Jakub NOVÁČEK, Matěj SVATŮNĚK, Marek HAVRÁNEK, Kryštof VONDRA, Tereza BLAŽKOVÁ)</v>
      </c>
      <c r="D465" t="e">
        <f t="shared" si="31"/>
        <v>#VALUE!</v>
      </c>
      <c r="E465">
        <v>0</v>
      </c>
      <c r="G465" t="e">
        <f t="shared" si="33"/>
        <v>#VALUE!</v>
      </c>
    </row>
    <row r="466" spans="1:7" ht="22.5" hidden="1">
      <c r="A466">
        <f t="shared" si="32"/>
        <v>0</v>
      </c>
      <c r="B466" s="5" t="s">
        <v>367</v>
      </c>
      <c r="C466" s="7">
        <f t="shared" si="30"/>
        <v>0</v>
      </c>
      <c r="D466">
        <f t="shared" si="31"/>
        <v>0</v>
      </c>
      <c r="E466">
        <v>0</v>
      </c>
      <c r="G466">
        <f t="shared" si="33"/>
        <v>0</v>
      </c>
    </row>
    <row r="467" spans="1:7" ht="18">
      <c r="A467">
        <f t="shared" si="32"/>
        <v>0</v>
      </c>
      <c r="B467" s="3" t="s">
        <v>1289</v>
      </c>
      <c r="C467" s="7" t="str">
        <f t="shared" si="30"/>
        <v>(Matyáš MATUŠÍK, Ruslan VIKOL, Michal VYHNANOVSKÝ, Sofian HAMIDOUCHE, Radek ŠUMA)</v>
      </c>
      <c r="D467" t="e">
        <f t="shared" si="31"/>
        <v>#VALUE!</v>
      </c>
      <c r="E467">
        <v>0</v>
      </c>
      <c r="G467" t="e">
        <f t="shared" si="33"/>
        <v>#VALUE!</v>
      </c>
    </row>
    <row r="468" spans="1:7" ht="22.5" hidden="1">
      <c r="A468">
        <f t="shared" si="32"/>
        <v>0</v>
      </c>
      <c r="B468" s="5" t="s">
        <v>1290</v>
      </c>
      <c r="C468" s="7">
        <f t="shared" si="30"/>
        <v>0</v>
      </c>
      <c r="D468">
        <f t="shared" si="31"/>
        <v>0</v>
      </c>
      <c r="E468">
        <v>0</v>
      </c>
      <c r="G468">
        <f t="shared" si="33"/>
        <v>0</v>
      </c>
    </row>
    <row r="469" spans="1:7" hidden="1">
      <c r="A469">
        <f t="shared" si="32"/>
        <v>0</v>
      </c>
      <c r="B469" s="6" t="s">
        <v>14</v>
      </c>
      <c r="C469" s="7">
        <f t="shared" si="30"/>
        <v>0</v>
      </c>
      <c r="D469">
        <f t="shared" si="31"/>
        <v>0</v>
      </c>
      <c r="E469">
        <v>0</v>
      </c>
      <c r="G469">
        <f t="shared" si="33"/>
        <v>0</v>
      </c>
    </row>
    <row r="470" spans="1:7" ht="18.75" thickBot="1">
      <c r="A470" t="str">
        <f t="shared" si="32"/>
        <v>19. disciplína 1 x žkym A</v>
      </c>
      <c r="B470" s="1" t="s">
        <v>368</v>
      </c>
      <c r="C470" s="7">
        <f t="shared" si="30"/>
        <v>0</v>
      </c>
      <c r="D470" t="e">
        <f t="shared" si="31"/>
        <v>#VALUE!</v>
      </c>
      <c r="E470">
        <v>19</v>
      </c>
      <c r="F470" t="s">
        <v>1312</v>
      </c>
      <c r="G470" t="e">
        <f t="shared" si="33"/>
        <v>#VALUE!</v>
      </c>
    </row>
    <row r="471" spans="1:7" hidden="1">
      <c r="A471">
        <f t="shared" si="32"/>
        <v>0</v>
      </c>
      <c r="B471" s="2" t="s">
        <v>1</v>
      </c>
      <c r="C471" s="7">
        <f t="shared" si="30"/>
        <v>0</v>
      </c>
      <c r="D471">
        <f t="shared" si="31"/>
        <v>0</v>
      </c>
      <c r="E471">
        <v>0</v>
      </c>
      <c r="G471">
        <f t="shared" si="33"/>
        <v>0</v>
      </c>
    </row>
    <row r="472" spans="1:7" ht="18">
      <c r="A472">
        <f t="shared" si="32"/>
        <v>0</v>
      </c>
      <c r="B472" s="3" t="s">
        <v>57</v>
      </c>
      <c r="C472" s="7" t="str">
        <f t="shared" si="30"/>
        <v>(Anežka ŠIMKOVSKÁ)</v>
      </c>
      <c r="D472" t="e">
        <f t="shared" si="31"/>
        <v>#VALUE!</v>
      </c>
      <c r="E472">
        <v>0</v>
      </c>
      <c r="G472" t="e">
        <f t="shared" si="33"/>
        <v>#VALUE!</v>
      </c>
    </row>
    <row r="473" spans="1:7" hidden="1">
      <c r="A473">
        <f t="shared" si="32"/>
        <v>0</v>
      </c>
      <c r="B473" s="5" t="s">
        <v>369</v>
      </c>
      <c r="C473" s="7">
        <f t="shared" si="30"/>
        <v>0</v>
      </c>
      <c r="D473">
        <f t="shared" si="31"/>
        <v>0</v>
      </c>
      <c r="E473">
        <v>0</v>
      </c>
      <c r="G473">
        <f t="shared" si="33"/>
        <v>0</v>
      </c>
    </row>
    <row r="474" spans="1:7" ht="18">
      <c r="A474">
        <f t="shared" si="32"/>
        <v>0</v>
      </c>
      <c r="B474" s="3" t="s">
        <v>259</v>
      </c>
      <c r="C474" s="7" t="str">
        <f t="shared" si="30"/>
        <v>(Klára HENEBERGOVÁ)</v>
      </c>
      <c r="D474" t="e">
        <f t="shared" si="31"/>
        <v>#VALUE!</v>
      </c>
      <c r="E474">
        <v>0</v>
      </c>
      <c r="G474" t="e">
        <f t="shared" si="33"/>
        <v>#VALUE!</v>
      </c>
    </row>
    <row r="475" spans="1:7" hidden="1">
      <c r="A475">
        <f t="shared" si="32"/>
        <v>0</v>
      </c>
      <c r="B475" s="5" t="s">
        <v>370</v>
      </c>
      <c r="C475" s="7">
        <f t="shared" si="30"/>
        <v>0</v>
      </c>
      <c r="D475">
        <f t="shared" si="31"/>
        <v>0</v>
      </c>
      <c r="E475">
        <v>0</v>
      </c>
      <c r="G475">
        <f t="shared" si="33"/>
        <v>0</v>
      </c>
    </row>
    <row r="476" spans="1:7" ht="18">
      <c r="A476">
        <f t="shared" si="32"/>
        <v>0</v>
      </c>
      <c r="B476" s="3" t="s">
        <v>371</v>
      </c>
      <c r="C476" s="7" t="str">
        <f t="shared" si="30"/>
        <v>(Eva SLOUPOVÁ)</v>
      </c>
      <c r="D476" t="e">
        <f t="shared" si="31"/>
        <v>#VALUE!</v>
      </c>
      <c r="E476">
        <v>0</v>
      </c>
      <c r="G476" t="e">
        <f t="shared" si="33"/>
        <v>#VALUE!</v>
      </c>
    </row>
    <row r="477" spans="1:7" hidden="1">
      <c r="A477">
        <f t="shared" si="32"/>
        <v>0</v>
      </c>
      <c r="B477" s="5" t="s">
        <v>372</v>
      </c>
      <c r="C477" s="7">
        <f t="shared" si="30"/>
        <v>0</v>
      </c>
      <c r="D477">
        <f t="shared" si="31"/>
        <v>0</v>
      </c>
      <c r="E477">
        <v>0</v>
      </c>
      <c r="G477">
        <f t="shared" si="33"/>
        <v>0</v>
      </c>
    </row>
    <row r="478" spans="1:7" ht="18">
      <c r="A478">
        <f t="shared" si="32"/>
        <v>0</v>
      </c>
      <c r="B478" s="3" t="s">
        <v>373</v>
      </c>
      <c r="C478" s="7" t="str">
        <f t="shared" si="30"/>
        <v>(Bára HEJDOVÁ)</v>
      </c>
      <c r="D478" t="e">
        <f t="shared" si="31"/>
        <v>#VALUE!</v>
      </c>
      <c r="E478">
        <v>0</v>
      </c>
      <c r="G478" t="e">
        <f t="shared" si="33"/>
        <v>#VALUE!</v>
      </c>
    </row>
    <row r="479" spans="1:7" hidden="1">
      <c r="A479">
        <f t="shared" si="32"/>
        <v>0</v>
      </c>
      <c r="B479" s="5" t="s">
        <v>374</v>
      </c>
      <c r="C479" s="7">
        <f t="shared" si="30"/>
        <v>0</v>
      </c>
      <c r="D479">
        <f t="shared" si="31"/>
        <v>0</v>
      </c>
      <c r="E479">
        <v>0</v>
      </c>
      <c r="G479">
        <f t="shared" si="33"/>
        <v>0</v>
      </c>
    </row>
    <row r="480" spans="1:7" ht="18">
      <c r="A480">
        <f t="shared" si="32"/>
        <v>0</v>
      </c>
      <c r="B480" s="3" t="s">
        <v>1123</v>
      </c>
      <c r="C480" s="7" t="str">
        <f t="shared" si="30"/>
        <v>(Tereza MELSKÁ)</v>
      </c>
      <c r="D480" t="e">
        <f t="shared" si="31"/>
        <v>#VALUE!</v>
      </c>
      <c r="E480">
        <v>0</v>
      </c>
      <c r="G480" t="e">
        <f t="shared" si="33"/>
        <v>#VALUE!</v>
      </c>
    </row>
    <row r="481" spans="1:7" hidden="1">
      <c r="A481">
        <f t="shared" si="32"/>
        <v>0</v>
      </c>
      <c r="B481" s="5" t="s">
        <v>1124</v>
      </c>
      <c r="C481" s="7">
        <f t="shared" si="30"/>
        <v>0</v>
      </c>
      <c r="D481">
        <f t="shared" si="31"/>
        <v>0</v>
      </c>
      <c r="E481">
        <v>0</v>
      </c>
      <c r="G481">
        <f t="shared" si="33"/>
        <v>0</v>
      </c>
    </row>
    <row r="482" spans="1:7" hidden="1">
      <c r="A482">
        <f t="shared" si="32"/>
        <v>0</v>
      </c>
      <c r="B482" s="6" t="s">
        <v>14</v>
      </c>
      <c r="C482" s="7">
        <f t="shared" si="30"/>
        <v>0</v>
      </c>
      <c r="D482">
        <f t="shared" si="31"/>
        <v>0</v>
      </c>
      <c r="E482">
        <v>0</v>
      </c>
      <c r="G482">
        <f t="shared" si="33"/>
        <v>0</v>
      </c>
    </row>
    <row r="483" spans="1:7" ht="18.75" thickBot="1">
      <c r="A483" t="str">
        <f t="shared" si="32"/>
        <v>20. disciplína 1 x žkym B</v>
      </c>
      <c r="B483" s="1" t="s">
        <v>375</v>
      </c>
      <c r="C483" s="7">
        <f t="shared" si="30"/>
        <v>0</v>
      </c>
      <c r="D483" t="e">
        <f t="shared" si="31"/>
        <v>#VALUE!</v>
      </c>
      <c r="E483">
        <v>20</v>
      </c>
      <c r="F483" t="s">
        <v>1313</v>
      </c>
      <c r="G483" t="e">
        <f t="shared" si="33"/>
        <v>#VALUE!</v>
      </c>
    </row>
    <row r="484" spans="1:7" hidden="1">
      <c r="A484">
        <f t="shared" si="32"/>
        <v>0</v>
      </c>
      <c r="B484" s="2" t="s">
        <v>1</v>
      </c>
      <c r="C484" s="7">
        <f t="shared" si="30"/>
        <v>0</v>
      </c>
      <c r="D484">
        <f t="shared" si="31"/>
        <v>0</v>
      </c>
      <c r="E484">
        <v>0</v>
      </c>
      <c r="G484">
        <f t="shared" si="33"/>
        <v>0</v>
      </c>
    </row>
    <row r="485" spans="1:7" ht="18">
      <c r="A485">
        <f t="shared" si="32"/>
        <v>0</v>
      </c>
      <c r="B485" s="3" t="s">
        <v>376</v>
      </c>
      <c r="C485" s="7" t="str">
        <f t="shared" si="30"/>
        <v>(Karolína JELÍNKOVÁ)</v>
      </c>
      <c r="D485" t="e">
        <f t="shared" si="31"/>
        <v>#VALUE!</v>
      </c>
      <c r="E485">
        <v>0</v>
      </c>
      <c r="G485" t="e">
        <f t="shared" si="33"/>
        <v>#VALUE!</v>
      </c>
    </row>
    <row r="486" spans="1:7" hidden="1">
      <c r="A486">
        <f t="shared" si="32"/>
        <v>0</v>
      </c>
      <c r="B486" s="5" t="s">
        <v>377</v>
      </c>
      <c r="C486" s="7">
        <f t="shared" si="30"/>
        <v>0</v>
      </c>
      <c r="D486">
        <f t="shared" si="31"/>
        <v>0</v>
      </c>
      <c r="E486">
        <v>0</v>
      </c>
      <c r="G486">
        <f t="shared" si="33"/>
        <v>0</v>
      </c>
    </row>
    <row r="487" spans="1:7" ht="18">
      <c r="A487">
        <f t="shared" si="32"/>
        <v>0</v>
      </c>
      <c r="B487" s="3" t="s">
        <v>259</v>
      </c>
      <c r="C487" s="7" t="str">
        <f t="shared" si="30"/>
        <v>(Agáta JANÍKOVÁ)</v>
      </c>
      <c r="D487" t="e">
        <f t="shared" si="31"/>
        <v>#VALUE!</v>
      </c>
      <c r="E487">
        <v>0</v>
      </c>
      <c r="G487" t="e">
        <f t="shared" si="33"/>
        <v>#VALUE!</v>
      </c>
    </row>
    <row r="488" spans="1:7" hidden="1">
      <c r="A488">
        <f t="shared" si="32"/>
        <v>0</v>
      </c>
      <c r="B488" s="5" t="s">
        <v>378</v>
      </c>
      <c r="C488" s="7">
        <f t="shared" si="30"/>
        <v>0</v>
      </c>
      <c r="D488">
        <f t="shared" si="31"/>
        <v>0</v>
      </c>
      <c r="E488">
        <v>0</v>
      </c>
      <c r="G488">
        <f t="shared" si="33"/>
        <v>0</v>
      </c>
    </row>
    <row r="489" spans="1:7" ht="18">
      <c r="A489">
        <f t="shared" si="32"/>
        <v>0</v>
      </c>
      <c r="B489" s="3" t="s">
        <v>61</v>
      </c>
      <c r="C489" s="7" t="str">
        <f t="shared" si="30"/>
        <v>(Julie NOSKOVÁ)</v>
      </c>
      <c r="D489" t="e">
        <f t="shared" si="31"/>
        <v>#VALUE!</v>
      </c>
      <c r="E489">
        <v>0</v>
      </c>
      <c r="G489" t="e">
        <f t="shared" si="33"/>
        <v>#VALUE!</v>
      </c>
    </row>
    <row r="490" spans="1:7" hidden="1">
      <c r="A490">
        <f t="shared" si="32"/>
        <v>0</v>
      </c>
      <c r="B490" s="5" t="s">
        <v>379</v>
      </c>
      <c r="C490" s="7">
        <f t="shared" si="30"/>
        <v>0</v>
      </c>
      <c r="D490">
        <f t="shared" si="31"/>
        <v>0</v>
      </c>
      <c r="E490">
        <v>0</v>
      </c>
      <c r="G490">
        <f t="shared" si="33"/>
        <v>0</v>
      </c>
    </row>
    <row r="491" spans="1:7" ht="18">
      <c r="A491">
        <f t="shared" si="32"/>
        <v>0</v>
      </c>
      <c r="B491" s="3" t="s">
        <v>316</v>
      </c>
      <c r="C491" s="7" t="str">
        <f t="shared" si="30"/>
        <v>(Ema STAROSTOVÁ)</v>
      </c>
      <c r="D491" t="e">
        <f t="shared" si="31"/>
        <v>#VALUE!</v>
      </c>
      <c r="E491">
        <v>0</v>
      </c>
      <c r="G491" t="e">
        <f t="shared" si="33"/>
        <v>#VALUE!</v>
      </c>
    </row>
    <row r="492" spans="1:7" hidden="1">
      <c r="A492">
        <f t="shared" si="32"/>
        <v>0</v>
      </c>
      <c r="B492" s="5" t="s">
        <v>380</v>
      </c>
      <c r="C492" s="7">
        <f t="shared" si="30"/>
        <v>0</v>
      </c>
      <c r="D492">
        <f t="shared" si="31"/>
        <v>0</v>
      </c>
      <c r="E492">
        <v>0</v>
      </c>
      <c r="G492">
        <f t="shared" si="33"/>
        <v>0</v>
      </c>
    </row>
    <row r="493" spans="1:7" ht="18">
      <c r="A493">
        <f t="shared" si="32"/>
        <v>0</v>
      </c>
      <c r="B493" s="3" t="s">
        <v>1123</v>
      </c>
      <c r="C493" s="7" t="str">
        <f t="shared" si="30"/>
        <v>(Petra KŘIVÁNKOVÁ)</v>
      </c>
      <c r="D493" t="e">
        <f t="shared" si="31"/>
        <v>#VALUE!</v>
      </c>
      <c r="E493">
        <v>0</v>
      </c>
      <c r="G493" t="e">
        <f t="shared" si="33"/>
        <v>#VALUE!</v>
      </c>
    </row>
    <row r="494" spans="1:7" hidden="1">
      <c r="A494">
        <f t="shared" si="32"/>
        <v>0</v>
      </c>
      <c r="B494" s="5" t="s">
        <v>1125</v>
      </c>
      <c r="C494" s="7">
        <f t="shared" si="30"/>
        <v>0</v>
      </c>
      <c r="D494">
        <f t="shared" si="31"/>
        <v>0</v>
      </c>
      <c r="E494">
        <v>0</v>
      </c>
      <c r="G494">
        <f t="shared" si="33"/>
        <v>0</v>
      </c>
    </row>
    <row r="495" spans="1:7" ht="18">
      <c r="A495">
        <f t="shared" si="32"/>
        <v>0</v>
      </c>
      <c r="B495" s="3" t="s">
        <v>83</v>
      </c>
      <c r="C495" s="7" t="str">
        <f t="shared" si="30"/>
        <v>(Nikola VAVROUŠKOVÁ)</v>
      </c>
      <c r="D495" t="e">
        <f t="shared" si="31"/>
        <v>#VALUE!</v>
      </c>
      <c r="E495">
        <v>0</v>
      </c>
      <c r="G495" t="e">
        <f t="shared" si="33"/>
        <v>#VALUE!</v>
      </c>
    </row>
    <row r="496" spans="1:7" hidden="1">
      <c r="A496">
        <f t="shared" si="32"/>
        <v>0</v>
      </c>
      <c r="B496" s="5" t="s">
        <v>1126</v>
      </c>
      <c r="C496" s="7">
        <f t="shared" si="30"/>
        <v>0</v>
      </c>
      <c r="D496">
        <f t="shared" si="31"/>
        <v>0</v>
      </c>
      <c r="E496">
        <v>0</v>
      </c>
      <c r="G496">
        <f t="shared" si="33"/>
        <v>0</v>
      </c>
    </row>
    <row r="497" spans="1:7" hidden="1">
      <c r="A497">
        <f t="shared" si="32"/>
        <v>0</v>
      </c>
      <c r="B497" s="6" t="s">
        <v>14</v>
      </c>
      <c r="C497" s="7">
        <f t="shared" si="30"/>
        <v>0</v>
      </c>
      <c r="D497">
        <f t="shared" si="31"/>
        <v>0</v>
      </c>
      <c r="E497">
        <v>0</v>
      </c>
      <c r="G497">
        <f t="shared" si="33"/>
        <v>0</v>
      </c>
    </row>
    <row r="498" spans="1:7" ht="18.75" thickBot="1">
      <c r="A498" t="str">
        <f t="shared" si="32"/>
        <v>21. disciplína 1 x žkym C</v>
      </c>
      <c r="B498" s="1" t="s">
        <v>381</v>
      </c>
      <c r="C498" s="7">
        <f t="shared" si="30"/>
        <v>0</v>
      </c>
      <c r="D498" t="e">
        <f t="shared" si="31"/>
        <v>#VALUE!</v>
      </c>
      <c r="E498">
        <v>21</v>
      </c>
      <c r="F498" t="s">
        <v>1314</v>
      </c>
      <c r="G498" t="e">
        <f t="shared" si="33"/>
        <v>#VALUE!</v>
      </c>
    </row>
    <row r="499" spans="1:7" hidden="1">
      <c r="A499">
        <f t="shared" si="32"/>
        <v>0</v>
      </c>
      <c r="B499" s="2" t="s">
        <v>1</v>
      </c>
      <c r="C499" s="7">
        <f t="shared" si="30"/>
        <v>0</v>
      </c>
      <c r="D499">
        <f t="shared" si="31"/>
        <v>0</v>
      </c>
      <c r="E499">
        <v>0</v>
      </c>
      <c r="G499">
        <f t="shared" si="33"/>
        <v>0</v>
      </c>
    </row>
    <row r="500" spans="1:7" ht="18">
      <c r="A500">
        <f t="shared" si="32"/>
        <v>0</v>
      </c>
      <c r="B500" s="3" t="s">
        <v>376</v>
      </c>
      <c r="C500" s="7" t="str">
        <f t="shared" si="30"/>
        <v>(Nikola JAVORČÍKOVÁ)</v>
      </c>
      <c r="D500" t="e">
        <f t="shared" si="31"/>
        <v>#VALUE!</v>
      </c>
      <c r="E500">
        <v>0</v>
      </c>
      <c r="G500" t="e">
        <f t="shared" si="33"/>
        <v>#VALUE!</v>
      </c>
    </row>
    <row r="501" spans="1:7" hidden="1">
      <c r="A501">
        <f t="shared" si="32"/>
        <v>0</v>
      </c>
      <c r="B501" s="5" t="s">
        <v>382</v>
      </c>
      <c r="C501" s="7">
        <f t="shared" si="30"/>
        <v>0</v>
      </c>
      <c r="D501">
        <f t="shared" si="31"/>
        <v>0</v>
      </c>
      <c r="E501">
        <v>0</v>
      </c>
      <c r="G501">
        <f t="shared" si="33"/>
        <v>0</v>
      </c>
    </row>
    <row r="502" spans="1:7" ht="18">
      <c r="A502">
        <f t="shared" si="32"/>
        <v>0</v>
      </c>
      <c r="B502" s="3" t="s">
        <v>383</v>
      </c>
      <c r="C502" s="7" t="str">
        <f t="shared" si="30"/>
        <v>(Lucie ŘIMNÁČOVÁ)</v>
      </c>
      <c r="D502" t="e">
        <f t="shared" si="31"/>
        <v>#VALUE!</v>
      </c>
      <c r="E502">
        <v>0</v>
      </c>
      <c r="G502" t="e">
        <f t="shared" si="33"/>
        <v>#VALUE!</v>
      </c>
    </row>
    <row r="503" spans="1:7" hidden="1">
      <c r="A503">
        <f t="shared" si="32"/>
        <v>0</v>
      </c>
      <c r="B503" s="5" t="s">
        <v>384</v>
      </c>
      <c r="C503" s="7">
        <f t="shared" si="30"/>
        <v>0</v>
      </c>
      <c r="D503">
        <f t="shared" si="31"/>
        <v>0</v>
      </c>
      <c r="E503">
        <v>0</v>
      </c>
      <c r="G503">
        <f t="shared" si="33"/>
        <v>0</v>
      </c>
    </row>
    <row r="504" spans="1:7" ht="18">
      <c r="A504">
        <f t="shared" si="32"/>
        <v>0</v>
      </c>
      <c r="B504" s="3" t="s">
        <v>61</v>
      </c>
      <c r="C504" s="7" t="str">
        <f t="shared" si="30"/>
        <v>(Anna DRNKOVÁ)</v>
      </c>
      <c r="D504" t="e">
        <f t="shared" si="31"/>
        <v>#VALUE!</v>
      </c>
      <c r="E504">
        <v>0</v>
      </c>
      <c r="G504" t="e">
        <f t="shared" si="33"/>
        <v>#VALUE!</v>
      </c>
    </row>
    <row r="505" spans="1:7" hidden="1">
      <c r="A505">
        <f t="shared" si="32"/>
        <v>0</v>
      </c>
      <c r="B505" s="5" t="s">
        <v>385</v>
      </c>
      <c r="C505" s="7">
        <f t="shared" si="30"/>
        <v>0</v>
      </c>
      <c r="D505">
        <f t="shared" si="31"/>
        <v>0</v>
      </c>
      <c r="E505">
        <v>0</v>
      </c>
      <c r="G505">
        <f t="shared" si="33"/>
        <v>0</v>
      </c>
    </row>
    <row r="506" spans="1:7" ht="18">
      <c r="A506">
        <f t="shared" si="32"/>
        <v>0</v>
      </c>
      <c r="B506" s="3" t="s">
        <v>386</v>
      </c>
      <c r="C506" s="7" t="str">
        <f t="shared" si="30"/>
        <v>(Michaela HACHOVÁ)</v>
      </c>
      <c r="D506" t="e">
        <f t="shared" si="31"/>
        <v>#VALUE!</v>
      </c>
      <c r="E506">
        <v>0</v>
      </c>
      <c r="G506" t="e">
        <f t="shared" si="33"/>
        <v>#VALUE!</v>
      </c>
    </row>
    <row r="507" spans="1:7" hidden="1">
      <c r="A507">
        <f t="shared" si="32"/>
        <v>0</v>
      </c>
      <c r="B507" s="5" t="s">
        <v>387</v>
      </c>
      <c r="C507" s="7">
        <f t="shared" si="30"/>
        <v>0</v>
      </c>
      <c r="D507">
        <f t="shared" si="31"/>
        <v>0</v>
      </c>
      <c r="E507">
        <v>0</v>
      </c>
      <c r="G507">
        <f t="shared" si="33"/>
        <v>0</v>
      </c>
    </row>
    <row r="508" spans="1:7" ht="18">
      <c r="A508">
        <f t="shared" si="32"/>
        <v>0</v>
      </c>
      <c r="B508" s="3" t="s">
        <v>265</v>
      </c>
      <c r="C508" s="7" t="str">
        <f t="shared" si="30"/>
        <v>(Marie NOVOTNÁ)</v>
      </c>
      <c r="D508" t="e">
        <f t="shared" si="31"/>
        <v>#VALUE!</v>
      </c>
      <c r="E508">
        <v>0</v>
      </c>
      <c r="G508" t="e">
        <f t="shared" si="33"/>
        <v>#VALUE!</v>
      </c>
    </row>
    <row r="509" spans="1:7" hidden="1">
      <c r="A509">
        <f t="shared" si="32"/>
        <v>0</v>
      </c>
      <c r="B509" s="5" t="s">
        <v>388</v>
      </c>
      <c r="C509" s="7">
        <f t="shared" si="30"/>
        <v>0</v>
      </c>
      <c r="D509">
        <f t="shared" si="31"/>
        <v>0</v>
      </c>
      <c r="E509">
        <v>0</v>
      </c>
      <c r="G509">
        <f t="shared" si="33"/>
        <v>0</v>
      </c>
    </row>
    <row r="510" spans="1:7" ht="18">
      <c r="A510">
        <f t="shared" si="32"/>
        <v>0</v>
      </c>
      <c r="B510" s="3" t="s">
        <v>83</v>
      </c>
      <c r="C510" s="7" t="str">
        <f t="shared" si="30"/>
        <v>(Kamila FÁBEROVÁ)</v>
      </c>
      <c r="D510" t="e">
        <f t="shared" si="31"/>
        <v>#VALUE!</v>
      </c>
      <c r="E510">
        <v>0</v>
      </c>
      <c r="G510" t="e">
        <f t="shared" si="33"/>
        <v>#VALUE!</v>
      </c>
    </row>
    <row r="511" spans="1:7" hidden="1">
      <c r="A511">
        <f t="shared" si="32"/>
        <v>0</v>
      </c>
      <c r="B511" s="5" t="s">
        <v>1127</v>
      </c>
      <c r="C511" s="7">
        <f t="shared" si="30"/>
        <v>0</v>
      </c>
      <c r="D511">
        <f t="shared" si="31"/>
        <v>0</v>
      </c>
      <c r="E511">
        <v>0</v>
      </c>
      <c r="G511">
        <f t="shared" si="33"/>
        <v>0</v>
      </c>
    </row>
    <row r="512" spans="1:7" hidden="1">
      <c r="A512">
        <f t="shared" si="32"/>
        <v>0</v>
      </c>
      <c r="B512" s="6" t="s">
        <v>14</v>
      </c>
      <c r="C512" s="7">
        <f t="shared" si="30"/>
        <v>0</v>
      </c>
      <c r="D512">
        <f t="shared" si="31"/>
        <v>0</v>
      </c>
      <c r="E512">
        <v>0</v>
      </c>
      <c r="G512">
        <f t="shared" si="33"/>
        <v>0</v>
      </c>
    </row>
    <row r="513" spans="1:7" ht="18.75" thickBot="1">
      <c r="A513" t="str">
        <f t="shared" si="32"/>
        <v>22. disciplína 1 x žkym Z</v>
      </c>
      <c r="B513" s="1" t="s">
        <v>389</v>
      </c>
      <c r="C513" s="7">
        <f t="shared" ref="C513:C576" si="34">IF(LEFT(B514,1)="(",B514,0)</f>
        <v>0</v>
      </c>
      <c r="D513" t="e">
        <f t="shared" ref="D513:D576" si="35">C513+A513</f>
        <v>#VALUE!</v>
      </c>
      <c r="E513">
        <v>22</v>
      </c>
      <c r="F513" t="s">
        <v>1315</v>
      </c>
      <c r="G513" t="e">
        <f t="shared" si="33"/>
        <v>#VALUE!</v>
      </c>
    </row>
    <row r="514" spans="1:7" hidden="1">
      <c r="A514">
        <f t="shared" si="32"/>
        <v>0</v>
      </c>
      <c r="B514" s="2" t="s">
        <v>1</v>
      </c>
      <c r="C514" s="7">
        <f t="shared" si="34"/>
        <v>0</v>
      </c>
      <c r="D514">
        <f t="shared" si="35"/>
        <v>0</v>
      </c>
      <c r="E514">
        <v>0</v>
      </c>
      <c r="G514">
        <f t="shared" si="33"/>
        <v>0</v>
      </c>
    </row>
    <row r="515" spans="1:7" ht="18">
      <c r="A515">
        <f t="shared" ref="A515:A578" si="36">IF(OR(MID(B515,4,3)="dis",MID(B515,5,3)="dis"),B515,0)</f>
        <v>0</v>
      </c>
      <c r="B515" s="3" t="s">
        <v>390</v>
      </c>
      <c r="C515" s="7" t="str">
        <f t="shared" si="34"/>
        <v>(Vanesa MŰLLEROVÁ)</v>
      </c>
      <c r="D515" t="e">
        <f t="shared" si="35"/>
        <v>#VALUE!</v>
      </c>
      <c r="E515">
        <v>0</v>
      </c>
      <c r="G515" t="e">
        <f t="shared" si="33"/>
        <v>#VALUE!</v>
      </c>
    </row>
    <row r="516" spans="1:7" hidden="1">
      <c r="A516">
        <f t="shared" si="36"/>
        <v>0</v>
      </c>
      <c r="B516" s="5" t="s">
        <v>391</v>
      </c>
      <c r="C516" s="7">
        <f t="shared" si="34"/>
        <v>0</v>
      </c>
      <c r="D516">
        <f t="shared" si="35"/>
        <v>0</v>
      </c>
      <c r="E516">
        <v>0</v>
      </c>
      <c r="G516">
        <f t="shared" ref="G516:G579" si="37">D516+E516</f>
        <v>0</v>
      </c>
    </row>
    <row r="517" spans="1:7" ht="18">
      <c r="A517">
        <f t="shared" si="36"/>
        <v>0</v>
      </c>
      <c r="B517" s="3" t="s">
        <v>392</v>
      </c>
      <c r="C517" s="7" t="str">
        <f t="shared" si="34"/>
        <v>(Lucie MAŠKOVÁ)</v>
      </c>
      <c r="D517" t="e">
        <f t="shared" si="35"/>
        <v>#VALUE!</v>
      </c>
      <c r="E517">
        <v>0</v>
      </c>
      <c r="G517" t="e">
        <f t="shared" si="37"/>
        <v>#VALUE!</v>
      </c>
    </row>
    <row r="518" spans="1:7" hidden="1">
      <c r="A518">
        <f t="shared" si="36"/>
        <v>0</v>
      </c>
      <c r="B518" s="5" t="s">
        <v>393</v>
      </c>
      <c r="C518" s="7">
        <f t="shared" si="34"/>
        <v>0</v>
      </c>
      <c r="D518">
        <f t="shared" si="35"/>
        <v>0</v>
      </c>
      <c r="E518">
        <v>0</v>
      </c>
      <c r="G518">
        <f t="shared" si="37"/>
        <v>0</v>
      </c>
    </row>
    <row r="519" spans="1:7" ht="18">
      <c r="A519">
        <f t="shared" si="36"/>
        <v>0</v>
      </c>
      <c r="B519" s="3" t="s">
        <v>394</v>
      </c>
      <c r="C519" s="7" t="str">
        <f t="shared" si="34"/>
        <v>(Michaela CRKOVÁ)</v>
      </c>
      <c r="D519" t="e">
        <f t="shared" si="35"/>
        <v>#VALUE!</v>
      </c>
      <c r="E519">
        <v>0</v>
      </c>
      <c r="G519" t="e">
        <f t="shared" si="37"/>
        <v>#VALUE!</v>
      </c>
    </row>
    <row r="520" spans="1:7" hidden="1">
      <c r="A520">
        <f t="shared" si="36"/>
        <v>0</v>
      </c>
      <c r="B520" s="5" t="s">
        <v>395</v>
      </c>
      <c r="C520" s="7">
        <f t="shared" si="34"/>
        <v>0</v>
      </c>
      <c r="D520">
        <f t="shared" si="35"/>
        <v>0</v>
      </c>
      <c r="E520">
        <v>0</v>
      </c>
      <c r="G520">
        <f t="shared" si="37"/>
        <v>0</v>
      </c>
    </row>
    <row r="521" spans="1:7" ht="18">
      <c r="A521">
        <f t="shared" si="36"/>
        <v>0</v>
      </c>
      <c r="B521" s="3" t="s">
        <v>396</v>
      </c>
      <c r="C521" s="7" t="str">
        <f t="shared" si="34"/>
        <v>(Adéla BOROVIČKOVÁ)</v>
      </c>
      <c r="D521" t="e">
        <f t="shared" si="35"/>
        <v>#VALUE!</v>
      </c>
      <c r="E521">
        <v>0</v>
      </c>
      <c r="G521" t="e">
        <f t="shared" si="37"/>
        <v>#VALUE!</v>
      </c>
    </row>
    <row r="522" spans="1:7" hidden="1">
      <c r="A522">
        <f t="shared" si="36"/>
        <v>0</v>
      </c>
      <c r="B522" s="5" t="s">
        <v>397</v>
      </c>
      <c r="C522" s="7">
        <f t="shared" si="34"/>
        <v>0</v>
      </c>
      <c r="D522">
        <f t="shared" si="35"/>
        <v>0</v>
      </c>
      <c r="E522">
        <v>0</v>
      </c>
      <c r="G522">
        <f t="shared" si="37"/>
        <v>0</v>
      </c>
    </row>
    <row r="523" spans="1:7" ht="18">
      <c r="A523">
        <f t="shared" si="36"/>
        <v>0</v>
      </c>
      <c r="B523" s="3" t="s">
        <v>281</v>
      </c>
      <c r="C523" s="7" t="str">
        <f t="shared" si="34"/>
        <v>(Johana SÝKOROVÁ)</v>
      </c>
      <c r="D523" t="e">
        <f t="shared" si="35"/>
        <v>#VALUE!</v>
      </c>
      <c r="E523">
        <v>0</v>
      </c>
      <c r="G523" t="e">
        <f t="shared" si="37"/>
        <v>#VALUE!</v>
      </c>
    </row>
    <row r="524" spans="1:7" hidden="1">
      <c r="A524">
        <f t="shared" si="36"/>
        <v>0</v>
      </c>
      <c r="B524" s="5" t="s">
        <v>398</v>
      </c>
      <c r="C524" s="7">
        <f t="shared" si="34"/>
        <v>0</v>
      </c>
      <c r="D524">
        <f t="shared" si="35"/>
        <v>0</v>
      </c>
      <c r="E524">
        <v>0</v>
      </c>
      <c r="G524">
        <f t="shared" si="37"/>
        <v>0</v>
      </c>
    </row>
    <row r="525" spans="1:7" ht="18">
      <c r="A525">
        <f t="shared" si="36"/>
        <v>0</v>
      </c>
      <c r="B525" s="3" t="s">
        <v>67</v>
      </c>
      <c r="C525" s="7" t="str">
        <f t="shared" si="34"/>
        <v>(Karolína MOTTLOVÁ)</v>
      </c>
      <c r="D525" t="e">
        <f t="shared" si="35"/>
        <v>#VALUE!</v>
      </c>
      <c r="E525">
        <v>0</v>
      </c>
      <c r="G525" t="e">
        <f t="shared" si="37"/>
        <v>#VALUE!</v>
      </c>
    </row>
    <row r="526" spans="1:7" hidden="1">
      <c r="A526">
        <f t="shared" si="36"/>
        <v>0</v>
      </c>
      <c r="B526" s="5" t="s">
        <v>399</v>
      </c>
      <c r="C526" s="7">
        <f t="shared" si="34"/>
        <v>0</v>
      </c>
      <c r="D526">
        <f t="shared" si="35"/>
        <v>0</v>
      </c>
      <c r="E526">
        <v>0</v>
      </c>
      <c r="G526">
        <f t="shared" si="37"/>
        <v>0</v>
      </c>
    </row>
    <row r="527" spans="1:7" ht="18">
      <c r="A527">
        <f t="shared" si="36"/>
        <v>0</v>
      </c>
      <c r="B527" s="3" t="s">
        <v>400</v>
      </c>
      <c r="C527" s="7" t="str">
        <f t="shared" si="34"/>
        <v>(Anežka MACHÁČKOVÁ)</v>
      </c>
      <c r="D527" t="e">
        <f t="shared" si="35"/>
        <v>#VALUE!</v>
      </c>
      <c r="E527">
        <v>0</v>
      </c>
      <c r="G527" t="e">
        <f t="shared" si="37"/>
        <v>#VALUE!</v>
      </c>
    </row>
    <row r="528" spans="1:7" hidden="1">
      <c r="A528">
        <f t="shared" si="36"/>
        <v>0</v>
      </c>
      <c r="B528" s="5" t="s">
        <v>401</v>
      </c>
      <c r="C528" s="7">
        <f t="shared" si="34"/>
        <v>0</v>
      </c>
      <c r="D528">
        <f t="shared" si="35"/>
        <v>0</v>
      </c>
      <c r="E528">
        <v>0</v>
      </c>
      <c r="G528">
        <f t="shared" si="37"/>
        <v>0</v>
      </c>
    </row>
    <row r="529" spans="1:7" ht="18">
      <c r="A529">
        <f t="shared" si="36"/>
        <v>0</v>
      </c>
      <c r="B529" s="3" t="s">
        <v>402</v>
      </c>
      <c r="C529" s="7" t="str">
        <f t="shared" si="34"/>
        <v>(Emma TŮMOVÁ)</v>
      </c>
      <c r="D529" t="e">
        <f t="shared" si="35"/>
        <v>#VALUE!</v>
      </c>
      <c r="E529">
        <v>0</v>
      </c>
      <c r="G529" t="e">
        <f t="shared" si="37"/>
        <v>#VALUE!</v>
      </c>
    </row>
    <row r="530" spans="1:7" hidden="1">
      <c r="A530">
        <f t="shared" si="36"/>
        <v>0</v>
      </c>
      <c r="B530" s="5" t="s">
        <v>403</v>
      </c>
      <c r="C530" s="7">
        <f t="shared" si="34"/>
        <v>0</v>
      </c>
      <c r="D530">
        <f t="shared" si="35"/>
        <v>0</v>
      </c>
      <c r="E530">
        <v>0</v>
      </c>
      <c r="G530">
        <f t="shared" si="37"/>
        <v>0</v>
      </c>
    </row>
    <row r="531" spans="1:7">
      <c r="A531">
        <f t="shared" si="36"/>
        <v>0</v>
      </c>
      <c r="B531" s="4" t="s">
        <v>404</v>
      </c>
      <c r="C531" s="7" t="str">
        <f t="shared" si="34"/>
        <v>(Krystýna JANDOVÁ)</v>
      </c>
      <c r="D531" t="e">
        <f t="shared" si="35"/>
        <v>#VALUE!</v>
      </c>
      <c r="E531">
        <v>0</v>
      </c>
      <c r="G531" t="e">
        <f t="shared" si="37"/>
        <v>#VALUE!</v>
      </c>
    </row>
    <row r="532" spans="1:7" hidden="1">
      <c r="A532">
        <f t="shared" si="36"/>
        <v>0</v>
      </c>
      <c r="B532" s="5" t="s">
        <v>405</v>
      </c>
      <c r="C532" s="7">
        <f t="shared" si="34"/>
        <v>0</v>
      </c>
      <c r="D532">
        <f t="shared" si="35"/>
        <v>0</v>
      </c>
      <c r="E532">
        <v>0</v>
      </c>
      <c r="G532">
        <f t="shared" si="37"/>
        <v>0</v>
      </c>
    </row>
    <row r="533" spans="1:7" hidden="1">
      <c r="A533">
        <f t="shared" si="36"/>
        <v>0</v>
      </c>
      <c r="B533" s="6" t="s">
        <v>14</v>
      </c>
      <c r="C533" s="7">
        <f t="shared" si="34"/>
        <v>0</v>
      </c>
      <c r="D533">
        <f t="shared" si="35"/>
        <v>0</v>
      </c>
      <c r="E533">
        <v>0</v>
      </c>
      <c r="G533">
        <f t="shared" si="37"/>
        <v>0</v>
      </c>
    </row>
    <row r="534" spans="1:7" ht="18.75" thickBot="1">
      <c r="A534" t="str">
        <f t="shared" si="36"/>
        <v>23. disciplína 2x žkys</v>
      </c>
      <c r="B534" s="1" t="s">
        <v>406</v>
      </c>
      <c r="C534" s="7">
        <f t="shared" si="34"/>
        <v>0</v>
      </c>
      <c r="D534" t="e">
        <f t="shared" si="35"/>
        <v>#VALUE!</v>
      </c>
      <c r="E534">
        <v>23</v>
      </c>
      <c r="F534" t="s">
        <v>1316</v>
      </c>
      <c r="G534" t="e">
        <f t="shared" si="37"/>
        <v>#VALUE!</v>
      </c>
    </row>
    <row r="535" spans="1:7" hidden="1">
      <c r="A535">
        <f t="shared" si="36"/>
        <v>0</v>
      </c>
      <c r="B535" s="2" t="s">
        <v>1</v>
      </c>
      <c r="C535" s="7">
        <f t="shared" si="34"/>
        <v>0</v>
      </c>
      <c r="D535">
        <f t="shared" si="35"/>
        <v>0</v>
      </c>
      <c r="E535">
        <v>0</v>
      </c>
      <c r="G535">
        <f t="shared" si="37"/>
        <v>0</v>
      </c>
    </row>
    <row r="536" spans="1:7" ht="18">
      <c r="A536">
        <f t="shared" si="36"/>
        <v>0</v>
      </c>
      <c r="B536" s="3" t="s">
        <v>407</v>
      </c>
      <c r="C536" s="7" t="str">
        <f t="shared" si="34"/>
        <v>(Simona KOHOUTOVÁ, Hana KLÍMOVÁ)</v>
      </c>
      <c r="D536" t="e">
        <f t="shared" si="35"/>
        <v>#VALUE!</v>
      </c>
      <c r="E536">
        <v>0</v>
      </c>
      <c r="G536" t="e">
        <f t="shared" si="37"/>
        <v>#VALUE!</v>
      </c>
    </row>
    <row r="537" spans="1:7" hidden="1">
      <c r="A537">
        <f t="shared" si="36"/>
        <v>0</v>
      </c>
      <c r="B537" s="5" t="s">
        <v>408</v>
      </c>
      <c r="C537" s="7">
        <f t="shared" si="34"/>
        <v>0</v>
      </c>
      <c r="D537">
        <f t="shared" si="35"/>
        <v>0</v>
      </c>
      <c r="E537">
        <v>0</v>
      </c>
      <c r="G537">
        <f t="shared" si="37"/>
        <v>0</v>
      </c>
    </row>
    <row r="538" spans="1:7" ht="18">
      <c r="A538">
        <f t="shared" si="36"/>
        <v>0</v>
      </c>
      <c r="B538" s="3" t="s">
        <v>409</v>
      </c>
      <c r="C538" s="7" t="str">
        <f t="shared" si="34"/>
        <v>(Julie VONDRKOVÁ, Veronika LIBÁNSKÁ)</v>
      </c>
      <c r="D538" t="e">
        <f t="shared" si="35"/>
        <v>#VALUE!</v>
      </c>
      <c r="E538">
        <v>0</v>
      </c>
      <c r="G538" t="e">
        <f t="shared" si="37"/>
        <v>#VALUE!</v>
      </c>
    </row>
    <row r="539" spans="1:7" hidden="1">
      <c r="A539">
        <f t="shared" si="36"/>
        <v>0</v>
      </c>
      <c r="B539" s="5" t="s">
        <v>410</v>
      </c>
      <c r="C539" s="7">
        <f t="shared" si="34"/>
        <v>0</v>
      </c>
      <c r="D539">
        <f t="shared" si="35"/>
        <v>0</v>
      </c>
      <c r="E539">
        <v>0</v>
      </c>
      <c r="G539">
        <f t="shared" si="37"/>
        <v>0</v>
      </c>
    </row>
    <row r="540" spans="1:7">
      <c r="A540">
        <f t="shared" si="36"/>
        <v>0</v>
      </c>
      <c r="B540" s="4" t="s">
        <v>411</v>
      </c>
      <c r="C540" s="7" t="str">
        <f t="shared" si="34"/>
        <v>(Amálie BUREŠOVÁ, Tereza NAJMANOVÁ)</v>
      </c>
      <c r="D540" t="e">
        <f t="shared" si="35"/>
        <v>#VALUE!</v>
      </c>
      <c r="E540">
        <v>0</v>
      </c>
      <c r="G540" t="e">
        <f t="shared" si="37"/>
        <v>#VALUE!</v>
      </c>
    </row>
    <row r="541" spans="1:7" hidden="1">
      <c r="A541">
        <f t="shared" si="36"/>
        <v>0</v>
      </c>
      <c r="B541" s="5" t="s">
        <v>412</v>
      </c>
      <c r="C541" s="7">
        <f t="shared" si="34"/>
        <v>0</v>
      </c>
      <c r="D541">
        <f t="shared" si="35"/>
        <v>0</v>
      </c>
      <c r="E541">
        <v>0</v>
      </c>
      <c r="G541">
        <f t="shared" si="37"/>
        <v>0</v>
      </c>
    </row>
    <row r="542" spans="1:7" ht="18">
      <c r="A542">
        <f t="shared" si="36"/>
        <v>0</v>
      </c>
      <c r="B542" s="3" t="s">
        <v>413</v>
      </c>
      <c r="C542" s="7" t="str">
        <f t="shared" si="34"/>
        <v>(Lucie TRUHLÁŘOVÁ, Emma BENÝŠKOVÁ)</v>
      </c>
      <c r="D542" t="e">
        <f t="shared" si="35"/>
        <v>#VALUE!</v>
      </c>
      <c r="E542">
        <v>0</v>
      </c>
      <c r="G542" t="e">
        <f t="shared" si="37"/>
        <v>#VALUE!</v>
      </c>
    </row>
    <row r="543" spans="1:7" hidden="1">
      <c r="A543">
        <f t="shared" si="36"/>
        <v>0</v>
      </c>
      <c r="B543" s="5" t="s">
        <v>414</v>
      </c>
      <c r="C543" s="7">
        <f t="shared" si="34"/>
        <v>0</v>
      </c>
      <c r="D543">
        <f t="shared" si="35"/>
        <v>0</v>
      </c>
      <c r="E543">
        <v>0</v>
      </c>
      <c r="G543">
        <f t="shared" si="37"/>
        <v>0</v>
      </c>
    </row>
    <row r="544" spans="1:7" ht="18">
      <c r="A544">
        <f t="shared" si="36"/>
        <v>0</v>
      </c>
      <c r="B544" s="3" t="s">
        <v>415</v>
      </c>
      <c r="C544" s="7" t="str">
        <f t="shared" si="34"/>
        <v>(Tereza MICHALČÍKOVÁ, Karolína BRÁZDOVÁ)</v>
      </c>
      <c r="D544" t="e">
        <f t="shared" si="35"/>
        <v>#VALUE!</v>
      </c>
      <c r="E544">
        <v>0</v>
      </c>
      <c r="G544" t="e">
        <f t="shared" si="37"/>
        <v>#VALUE!</v>
      </c>
    </row>
    <row r="545" spans="1:7" hidden="1">
      <c r="A545">
        <f t="shared" si="36"/>
        <v>0</v>
      </c>
      <c r="B545" s="5" t="s">
        <v>416</v>
      </c>
      <c r="C545" s="7">
        <f t="shared" si="34"/>
        <v>0</v>
      </c>
      <c r="D545">
        <f t="shared" si="35"/>
        <v>0</v>
      </c>
      <c r="E545">
        <v>0</v>
      </c>
      <c r="G545">
        <f t="shared" si="37"/>
        <v>0</v>
      </c>
    </row>
    <row r="546" spans="1:7" ht="18">
      <c r="A546">
        <f t="shared" si="36"/>
        <v>0</v>
      </c>
      <c r="B546" s="3" t="s">
        <v>417</v>
      </c>
      <c r="C546" s="7" t="str">
        <f t="shared" si="34"/>
        <v>(Tereza MASAŘOVÁ, Viktorie KREJČÍ)</v>
      </c>
      <c r="D546" t="e">
        <f t="shared" si="35"/>
        <v>#VALUE!</v>
      </c>
      <c r="E546">
        <v>0</v>
      </c>
      <c r="G546" t="e">
        <f t="shared" si="37"/>
        <v>#VALUE!</v>
      </c>
    </row>
    <row r="547" spans="1:7" hidden="1">
      <c r="A547">
        <f t="shared" si="36"/>
        <v>0</v>
      </c>
      <c r="B547" s="5" t="s">
        <v>418</v>
      </c>
      <c r="C547" s="7">
        <f t="shared" si="34"/>
        <v>0</v>
      </c>
      <c r="D547">
        <f t="shared" si="35"/>
        <v>0</v>
      </c>
      <c r="E547">
        <v>0</v>
      </c>
      <c r="G547">
        <f t="shared" si="37"/>
        <v>0</v>
      </c>
    </row>
    <row r="548" spans="1:7" ht="18">
      <c r="A548">
        <f t="shared" si="36"/>
        <v>0</v>
      </c>
      <c r="B548" s="3" t="s">
        <v>419</v>
      </c>
      <c r="C548" s="7" t="str">
        <f t="shared" si="34"/>
        <v>(Karolína HARTMANOVÁ, Anna ŠANTRŮČKOVÁ)</v>
      </c>
      <c r="D548" t="e">
        <f t="shared" si="35"/>
        <v>#VALUE!</v>
      </c>
      <c r="E548">
        <v>0</v>
      </c>
      <c r="G548" t="e">
        <f t="shared" si="37"/>
        <v>#VALUE!</v>
      </c>
    </row>
    <row r="549" spans="1:7" hidden="1">
      <c r="A549">
        <f t="shared" si="36"/>
        <v>0</v>
      </c>
      <c r="B549" s="5" t="s">
        <v>420</v>
      </c>
      <c r="C549" s="7">
        <f t="shared" si="34"/>
        <v>0</v>
      </c>
      <c r="D549">
        <f t="shared" si="35"/>
        <v>0</v>
      </c>
      <c r="E549">
        <v>0</v>
      </c>
      <c r="G549">
        <f t="shared" si="37"/>
        <v>0</v>
      </c>
    </row>
    <row r="550" spans="1:7" ht="18">
      <c r="A550">
        <f t="shared" si="36"/>
        <v>0</v>
      </c>
      <c r="B550" s="3" t="s">
        <v>421</v>
      </c>
      <c r="C550" s="7" t="str">
        <f t="shared" si="34"/>
        <v>(Veronika ČINKOVÁ, Sára METELKOVÁ)</v>
      </c>
      <c r="D550" t="e">
        <f t="shared" si="35"/>
        <v>#VALUE!</v>
      </c>
      <c r="E550">
        <v>0</v>
      </c>
      <c r="G550" t="e">
        <f t="shared" si="37"/>
        <v>#VALUE!</v>
      </c>
    </row>
    <row r="551" spans="1:7" hidden="1">
      <c r="A551">
        <f t="shared" si="36"/>
        <v>0</v>
      </c>
      <c r="B551" s="5" t="s">
        <v>422</v>
      </c>
      <c r="C551" s="7">
        <f t="shared" si="34"/>
        <v>0</v>
      </c>
      <c r="D551">
        <f t="shared" si="35"/>
        <v>0</v>
      </c>
      <c r="E551">
        <v>0</v>
      </c>
      <c r="G551">
        <f t="shared" si="37"/>
        <v>0</v>
      </c>
    </row>
    <row r="552" spans="1:7" ht="18">
      <c r="A552">
        <f t="shared" si="36"/>
        <v>0</v>
      </c>
      <c r="B552" s="3" t="s">
        <v>423</v>
      </c>
      <c r="C552" s="7" t="str">
        <f t="shared" si="34"/>
        <v>(Vanda NEJEDLOVÁ, Agáta CHLÁPKOVÁ)</v>
      </c>
      <c r="D552" t="e">
        <f t="shared" si="35"/>
        <v>#VALUE!</v>
      </c>
      <c r="E552">
        <v>0</v>
      </c>
      <c r="G552" t="e">
        <f t="shared" si="37"/>
        <v>#VALUE!</v>
      </c>
    </row>
    <row r="553" spans="1:7" hidden="1">
      <c r="A553">
        <f t="shared" si="36"/>
        <v>0</v>
      </c>
      <c r="B553" s="5" t="s">
        <v>424</v>
      </c>
      <c r="C553" s="7">
        <f t="shared" si="34"/>
        <v>0</v>
      </c>
      <c r="D553">
        <f t="shared" si="35"/>
        <v>0</v>
      </c>
      <c r="E553">
        <v>0</v>
      </c>
      <c r="G553">
        <f t="shared" si="37"/>
        <v>0</v>
      </c>
    </row>
    <row r="554" spans="1:7" ht="18">
      <c r="A554">
        <f t="shared" si="36"/>
        <v>0</v>
      </c>
      <c r="B554" s="3" t="s">
        <v>425</v>
      </c>
      <c r="C554" s="7" t="str">
        <f t="shared" si="34"/>
        <v>(Aneta OPRŠALOVÁ, Sofie ŠUMANOVÁ)</v>
      </c>
      <c r="D554" t="e">
        <f t="shared" si="35"/>
        <v>#VALUE!</v>
      </c>
      <c r="E554">
        <v>0</v>
      </c>
      <c r="G554" t="e">
        <f t="shared" si="37"/>
        <v>#VALUE!</v>
      </c>
    </row>
    <row r="555" spans="1:7" hidden="1">
      <c r="A555">
        <f t="shared" si="36"/>
        <v>0</v>
      </c>
      <c r="B555" s="5" t="s">
        <v>426</v>
      </c>
      <c r="C555" s="7">
        <f t="shared" si="34"/>
        <v>0</v>
      </c>
      <c r="D555">
        <f t="shared" si="35"/>
        <v>0</v>
      </c>
      <c r="E555">
        <v>0</v>
      </c>
      <c r="G555">
        <f t="shared" si="37"/>
        <v>0</v>
      </c>
    </row>
    <row r="556" spans="1:7" ht="18">
      <c r="A556">
        <f t="shared" si="36"/>
        <v>0</v>
      </c>
      <c r="B556" s="3" t="s">
        <v>427</v>
      </c>
      <c r="C556" s="7" t="str">
        <f t="shared" si="34"/>
        <v>(Simona PAŠKOVÁ, Natálie ODSTRČILOVÁ)</v>
      </c>
      <c r="D556" t="e">
        <f t="shared" si="35"/>
        <v>#VALUE!</v>
      </c>
      <c r="E556">
        <v>0</v>
      </c>
      <c r="G556" t="e">
        <f t="shared" si="37"/>
        <v>#VALUE!</v>
      </c>
    </row>
    <row r="557" spans="1:7" hidden="1">
      <c r="A557">
        <f t="shared" si="36"/>
        <v>0</v>
      </c>
      <c r="B557" s="5" t="s">
        <v>428</v>
      </c>
      <c r="C557" s="7">
        <f t="shared" si="34"/>
        <v>0</v>
      </c>
      <c r="D557">
        <f t="shared" si="35"/>
        <v>0</v>
      </c>
      <c r="E557">
        <v>0</v>
      </c>
      <c r="G557">
        <f t="shared" si="37"/>
        <v>0</v>
      </c>
    </row>
    <row r="558" spans="1:7" ht="18">
      <c r="A558">
        <f t="shared" si="36"/>
        <v>0</v>
      </c>
      <c r="B558" s="3" t="s">
        <v>429</v>
      </c>
      <c r="C558" s="7" t="str">
        <f t="shared" si="34"/>
        <v>(Erika sarah PECHOVÁ, Aneta KŘIVSKÁ)</v>
      </c>
      <c r="D558" t="e">
        <f t="shared" si="35"/>
        <v>#VALUE!</v>
      </c>
      <c r="E558">
        <v>0</v>
      </c>
      <c r="G558" t="e">
        <f t="shared" si="37"/>
        <v>#VALUE!</v>
      </c>
    </row>
    <row r="559" spans="1:7" hidden="1">
      <c r="A559">
        <f t="shared" si="36"/>
        <v>0</v>
      </c>
      <c r="B559" s="5" t="s">
        <v>430</v>
      </c>
      <c r="C559" s="7">
        <f t="shared" si="34"/>
        <v>0</v>
      </c>
      <c r="D559">
        <f t="shared" si="35"/>
        <v>0</v>
      </c>
      <c r="E559">
        <v>0</v>
      </c>
      <c r="G559">
        <f t="shared" si="37"/>
        <v>0</v>
      </c>
    </row>
    <row r="560" spans="1:7" ht="18">
      <c r="A560">
        <f t="shared" si="36"/>
        <v>0</v>
      </c>
      <c r="B560" s="3" t="s">
        <v>431</v>
      </c>
      <c r="C560" s="7" t="str">
        <f t="shared" si="34"/>
        <v>(Agáta ZAHÁLKOVÁ, Markéta PRCHALOVÁ)</v>
      </c>
      <c r="D560" t="e">
        <f t="shared" si="35"/>
        <v>#VALUE!</v>
      </c>
      <c r="E560">
        <v>0</v>
      </c>
      <c r="G560" t="e">
        <f t="shared" si="37"/>
        <v>#VALUE!</v>
      </c>
    </row>
    <row r="561" spans="1:7" hidden="1">
      <c r="A561">
        <f t="shared" si="36"/>
        <v>0</v>
      </c>
      <c r="B561" s="5" t="s">
        <v>432</v>
      </c>
      <c r="C561" s="7">
        <f t="shared" si="34"/>
        <v>0</v>
      </c>
      <c r="D561">
        <f t="shared" si="35"/>
        <v>0</v>
      </c>
      <c r="E561">
        <v>0</v>
      </c>
      <c r="G561">
        <f t="shared" si="37"/>
        <v>0</v>
      </c>
    </row>
    <row r="562" spans="1:7" ht="18">
      <c r="A562">
        <f t="shared" si="36"/>
        <v>0</v>
      </c>
      <c r="B562" s="3" t="s">
        <v>433</v>
      </c>
      <c r="C562" s="7" t="str">
        <f t="shared" si="34"/>
        <v>(Eliška PODRAZILOVÁ, Adéla HEJDOVÁ)</v>
      </c>
      <c r="D562" t="e">
        <f t="shared" si="35"/>
        <v>#VALUE!</v>
      </c>
      <c r="E562">
        <v>0</v>
      </c>
      <c r="G562" t="e">
        <f t="shared" si="37"/>
        <v>#VALUE!</v>
      </c>
    </row>
    <row r="563" spans="1:7" hidden="1">
      <c r="A563">
        <f t="shared" si="36"/>
        <v>0</v>
      </c>
      <c r="B563" s="5" t="s">
        <v>434</v>
      </c>
      <c r="C563" s="7">
        <f t="shared" si="34"/>
        <v>0</v>
      </c>
      <c r="D563">
        <f t="shared" si="35"/>
        <v>0</v>
      </c>
      <c r="E563">
        <v>0</v>
      </c>
      <c r="G563">
        <f t="shared" si="37"/>
        <v>0</v>
      </c>
    </row>
    <row r="564" spans="1:7" ht="18">
      <c r="A564">
        <f t="shared" si="36"/>
        <v>0</v>
      </c>
      <c r="B564" s="3" t="s">
        <v>435</v>
      </c>
      <c r="C564" s="7" t="str">
        <f t="shared" si="34"/>
        <v>(Gabriela HARTMANOVÁ, Barbora PODRAZILOVÁ)</v>
      </c>
      <c r="D564" t="e">
        <f t="shared" si="35"/>
        <v>#VALUE!</v>
      </c>
      <c r="E564">
        <v>0</v>
      </c>
      <c r="G564" t="e">
        <f t="shared" si="37"/>
        <v>#VALUE!</v>
      </c>
    </row>
    <row r="565" spans="1:7" hidden="1">
      <c r="A565">
        <f t="shared" si="36"/>
        <v>0</v>
      </c>
      <c r="B565" s="5" t="s">
        <v>436</v>
      </c>
      <c r="C565" s="7">
        <f t="shared" si="34"/>
        <v>0</v>
      </c>
      <c r="D565">
        <f t="shared" si="35"/>
        <v>0</v>
      </c>
      <c r="E565">
        <v>0</v>
      </c>
      <c r="G565">
        <f t="shared" si="37"/>
        <v>0</v>
      </c>
    </row>
    <row r="566" spans="1:7" ht="18">
      <c r="A566">
        <f t="shared" si="36"/>
        <v>0</v>
      </c>
      <c r="B566" s="3" t="s">
        <v>437</v>
      </c>
      <c r="C566" s="7" t="str">
        <f t="shared" si="34"/>
        <v>(Kateřina ZDERADIČKOVÁ, Jana ČERVENÁKOVÁ)</v>
      </c>
      <c r="D566" t="e">
        <f t="shared" si="35"/>
        <v>#VALUE!</v>
      </c>
      <c r="E566">
        <v>0</v>
      </c>
      <c r="G566" t="e">
        <f t="shared" si="37"/>
        <v>#VALUE!</v>
      </c>
    </row>
    <row r="567" spans="1:7" hidden="1">
      <c r="A567">
        <f t="shared" si="36"/>
        <v>0</v>
      </c>
      <c r="B567" s="5" t="s">
        <v>438</v>
      </c>
      <c r="C567" s="7">
        <f t="shared" si="34"/>
        <v>0</v>
      </c>
      <c r="D567">
        <f t="shared" si="35"/>
        <v>0</v>
      </c>
      <c r="E567">
        <v>0</v>
      </c>
      <c r="G567">
        <f t="shared" si="37"/>
        <v>0</v>
      </c>
    </row>
    <row r="568" spans="1:7" ht="18">
      <c r="A568">
        <f t="shared" si="36"/>
        <v>0</v>
      </c>
      <c r="B568" s="3" t="s">
        <v>439</v>
      </c>
      <c r="C568" s="7" t="str">
        <f t="shared" si="34"/>
        <v>(Karolína REJDOVÁ, Zuzana ŠTĚPÁNKOVÁ)</v>
      </c>
      <c r="D568" t="e">
        <f t="shared" si="35"/>
        <v>#VALUE!</v>
      </c>
      <c r="E568">
        <v>0</v>
      </c>
      <c r="G568" t="e">
        <f t="shared" si="37"/>
        <v>#VALUE!</v>
      </c>
    </row>
    <row r="569" spans="1:7" hidden="1">
      <c r="A569">
        <f t="shared" si="36"/>
        <v>0</v>
      </c>
      <c r="B569" s="5" t="s">
        <v>440</v>
      </c>
      <c r="C569" s="7">
        <f t="shared" si="34"/>
        <v>0</v>
      </c>
      <c r="D569">
        <f t="shared" si="35"/>
        <v>0</v>
      </c>
      <c r="E569">
        <v>0</v>
      </c>
      <c r="G569">
        <f t="shared" si="37"/>
        <v>0</v>
      </c>
    </row>
    <row r="570" spans="1:7" ht="18">
      <c r="A570">
        <f t="shared" si="36"/>
        <v>0</v>
      </c>
      <c r="B570" s="3" t="s">
        <v>441</v>
      </c>
      <c r="C570" s="7" t="str">
        <f t="shared" si="34"/>
        <v>(Karolína PŘIBYLOVÁ, Natálie MERTOVÁ)</v>
      </c>
      <c r="D570" t="e">
        <f t="shared" si="35"/>
        <v>#VALUE!</v>
      </c>
      <c r="E570">
        <v>0</v>
      </c>
      <c r="G570" t="e">
        <f t="shared" si="37"/>
        <v>#VALUE!</v>
      </c>
    </row>
    <row r="571" spans="1:7" hidden="1">
      <c r="A571">
        <f t="shared" si="36"/>
        <v>0</v>
      </c>
      <c r="B571" s="5" t="s">
        <v>442</v>
      </c>
      <c r="C571" s="7">
        <f t="shared" si="34"/>
        <v>0</v>
      </c>
      <c r="D571">
        <f t="shared" si="35"/>
        <v>0</v>
      </c>
      <c r="E571">
        <v>0</v>
      </c>
      <c r="G571">
        <f t="shared" si="37"/>
        <v>0</v>
      </c>
    </row>
    <row r="572" spans="1:7" ht="18">
      <c r="A572">
        <f t="shared" si="36"/>
        <v>0</v>
      </c>
      <c r="B572" s="3" t="s">
        <v>443</v>
      </c>
      <c r="C572" s="7" t="str">
        <f t="shared" si="34"/>
        <v>(Miriam LANIAKOVÁ, Jitka VEJLUPKOVÁ)</v>
      </c>
      <c r="D572" t="e">
        <f t="shared" si="35"/>
        <v>#VALUE!</v>
      </c>
      <c r="E572">
        <v>0</v>
      </c>
      <c r="G572" t="e">
        <f t="shared" si="37"/>
        <v>#VALUE!</v>
      </c>
    </row>
    <row r="573" spans="1:7" hidden="1">
      <c r="A573">
        <f t="shared" si="36"/>
        <v>0</v>
      </c>
      <c r="B573" s="5" t="s">
        <v>444</v>
      </c>
      <c r="C573" s="7">
        <f t="shared" si="34"/>
        <v>0</v>
      </c>
      <c r="D573">
        <f t="shared" si="35"/>
        <v>0</v>
      </c>
      <c r="E573">
        <v>0</v>
      </c>
      <c r="G573">
        <f t="shared" si="37"/>
        <v>0</v>
      </c>
    </row>
    <row r="574" spans="1:7" ht="18">
      <c r="A574">
        <f t="shared" si="36"/>
        <v>0</v>
      </c>
      <c r="B574" s="3" t="s">
        <v>445</v>
      </c>
      <c r="C574" s="7" t="str">
        <f t="shared" si="34"/>
        <v>(Denisa SLABOVÁ, Anna ŠOUKALOVÁ)</v>
      </c>
      <c r="D574" t="e">
        <f t="shared" si="35"/>
        <v>#VALUE!</v>
      </c>
      <c r="E574">
        <v>0</v>
      </c>
      <c r="G574" t="e">
        <f t="shared" si="37"/>
        <v>#VALUE!</v>
      </c>
    </row>
    <row r="575" spans="1:7" hidden="1">
      <c r="A575">
        <f t="shared" si="36"/>
        <v>0</v>
      </c>
      <c r="B575" s="5" t="s">
        <v>446</v>
      </c>
      <c r="C575" s="7">
        <f t="shared" si="34"/>
        <v>0</v>
      </c>
      <c r="D575">
        <f t="shared" si="35"/>
        <v>0</v>
      </c>
      <c r="E575">
        <v>0</v>
      </c>
      <c r="G575">
        <f t="shared" si="37"/>
        <v>0</v>
      </c>
    </row>
    <row r="576" spans="1:7" ht="18">
      <c r="A576">
        <f t="shared" si="36"/>
        <v>0</v>
      </c>
      <c r="B576" s="3" t="s">
        <v>447</v>
      </c>
      <c r="C576" s="7" t="str">
        <f t="shared" si="34"/>
        <v>(Dominika BÍZKOVÁ, Alžběta ZAVADILOVÁ)</v>
      </c>
      <c r="D576" t="e">
        <f t="shared" si="35"/>
        <v>#VALUE!</v>
      </c>
      <c r="E576">
        <v>0</v>
      </c>
      <c r="G576" t="e">
        <f t="shared" si="37"/>
        <v>#VALUE!</v>
      </c>
    </row>
    <row r="577" spans="1:7" hidden="1">
      <c r="A577">
        <f t="shared" si="36"/>
        <v>0</v>
      </c>
      <c r="B577" s="5" t="s">
        <v>448</v>
      </c>
      <c r="C577" s="7">
        <f t="shared" ref="C577:C640" si="38">IF(LEFT(B578,1)="(",B578,0)</f>
        <v>0</v>
      </c>
      <c r="D577">
        <f t="shared" ref="D577:D640" si="39">C577+A577</f>
        <v>0</v>
      </c>
      <c r="E577">
        <v>0</v>
      </c>
      <c r="G577">
        <f t="shared" si="37"/>
        <v>0</v>
      </c>
    </row>
    <row r="578" spans="1:7" ht="18">
      <c r="A578">
        <f t="shared" si="36"/>
        <v>0</v>
      </c>
      <c r="B578" s="3" t="s">
        <v>449</v>
      </c>
      <c r="C578" s="7" t="str">
        <f t="shared" si="38"/>
        <v>(Lucie ŠMEJKALOVÁ, Anežka ŠKRABALOVÁ)</v>
      </c>
      <c r="D578" t="e">
        <f t="shared" si="39"/>
        <v>#VALUE!</v>
      </c>
      <c r="E578">
        <v>0</v>
      </c>
      <c r="G578" t="e">
        <f t="shared" si="37"/>
        <v>#VALUE!</v>
      </c>
    </row>
    <row r="579" spans="1:7" hidden="1">
      <c r="A579">
        <f t="shared" ref="A579:A642" si="40">IF(OR(MID(B579,4,3)="dis",MID(B579,5,3)="dis"),B579,0)</f>
        <v>0</v>
      </c>
      <c r="B579" s="5" t="s">
        <v>450</v>
      </c>
      <c r="C579" s="7">
        <f t="shared" si="38"/>
        <v>0</v>
      </c>
      <c r="D579">
        <f t="shared" si="39"/>
        <v>0</v>
      </c>
      <c r="E579">
        <v>0</v>
      </c>
      <c r="G579">
        <f t="shared" si="37"/>
        <v>0</v>
      </c>
    </row>
    <row r="580" spans="1:7" ht="18">
      <c r="A580">
        <f t="shared" si="40"/>
        <v>0</v>
      </c>
      <c r="B580" s="3" t="s">
        <v>1128</v>
      </c>
      <c r="C580" s="7" t="str">
        <f t="shared" si="38"/>
        <v>(Karolína BEZDĚKOVÁ, Martina BLAŽKOVÁ)</v>
      </c>
      <c r="D580" t="e">
        <f t="shared" si="39"/>
        <v>#VALUE!</v>
      </c>
      <c r="E580">
        <v>0</v>
      </c>
      <c r="G580" t="e">
        <f t="shared" ref="G580:G643" si="41">D580+E580</f>
        <v>#VALUE!</v>
      </c>
    </row>
    <row r="581" spans="1:7" hidden="1">
      <c r="A581">
        <f t="shared" si="40"/>
        <v>0</v>
      </c>
      <c r="B581" s="5" t="s">
        <v>451</v>
      </c>
      <c r="C581" s="7">
        <f t="shared" si="38"/>
        <v>0</v>
      </c>
      <c r="D581">
        <f t="shared" si="39"/>
        <v>0</v>
      </c>
      <c r="E581">
        <v>0</v>
      </c>
      <c r="G581">
        <f t="shared" si="41"/>
        <v>0</v>
      </c>
    </row>
    <row r="582" spans="1:7" ht="18">
      <c r="A582">
        <f t="shared" si="40"/>
        <v>0</v>
      </c>
      <c r="B582" s="3" t="s">
        <v>1129</v>
      </c>
      <c r="C582" s="7" t="str">
        <f t="shared" si="38"/>
        <v>(Hana CHMELOVÁ, Markéta DIETLOVÁ)</v>
      </c>
      <c r="D582" t="e">
        <f t="shared" si="39"/>
        <v>#VALUE!</v>
      </c>
      <c r="E582">
        <v>0</v>
      </c>
      <c r="G582" t="e">
        <f t="shared" si="41"/>
        <v>#VALUE!</v>
      </c>
    </row>
    <row r="583" spans="1:7" hidden="1">
      <c r="A583">
        <f t="shared" si="40"/>
        <v>0</v>
      </c>
      <c r="B583" s="5" t="s">
        <v>452</v>
      </c>
      <c r="C583" s="7">
        <f t="shared" si="38"/>
        <v>0</v>
      </c>
      <c r="D583">
        <f t="shared" si="39"/>
        <v>0</v>
      </c>
      <c r="E583">
        <v>0</v>
      </c>
      <c r="G583">
        <f t="shared" si="41"/>
        <v>0</v>
      </c>
    </row>
    <row r="584" spans="1:7" ht="18">
      <c r="A584">
        <f t="shared" si="40"/>
        <v>0</v>
      </c>
      <c r="B584" s="3" t="s">
        <v>1130</v>
      </c>
      <c r="C584" s="7" t="str">
        <f t="shared" si="38"/>
        <v>(Eliška VORLÍČKOVÁ, Beáta DREROVÁ)</v>
      </c>
      <c r="D584" t="e">
        <f t="shared" si="39"/>
        <v>#VALUE!</v>
      </c>
      <c r="E584">
        <v>0</v>
      </c>
      <c r="G584" t="e">
        <f t="shared" si="41"/>
        <v>#VALUE!</v>
      </c>
    </row>
    <row r="585" spans="1:7" hidden="1">
      <c r="A585">
        <f t="shared" si="40"/>
        <v>0</v>
      </c>
      <c r="B585" s="5" t="s">
        <v>454</v>
      </c>
      <c r="C585" s="7">
        <f t="shared" si="38"/>
        <v>0</v>
      </c>
      <c r="D585">
        <f t="shared" si="39"/>
        <v>0</v>
      </c>
      <c r="E585">
        <v>0</v>
      </c>
      <c r="G585">
        <f t="shared" si="41"/>
        <v>0</v>
      </c>
    </row>
    <row r="586" spans="1:7" ht="18">
      <c r="A586">
        <f t="shared" si="40"/>
        <v>0</v>
      </c>
      <c r="B586" s="3" t="s">
        <v>1131</v>
      </c>
      <c r="C586" s="7" t="str">
        <f t="shared" si="38"/>
        <v>(Kateřina ŠVESTKOVÁ, Sofie MURICOVÁ)</v>
      </c>
      <c r="D586" t="e">
        <f t="shared" si="39"/>
        <v>#VALUE!</v>
      </c>
      <c r="E586">
        <v>0</v>
      </c>
      <c r="G586" t="e">
        <f t="shared" si="41"/>
        <v>#VALUE!</v>
      </c>
    </row>
    <row r="587" spans="1:7" hidden="1">
      <c r="A587">
        <f t="shared" si="40"/>
        <v>0</v>
      </c>
      <c r="B587" s="5" t="s">
        <v>1132</v>
      </c>
      <c r="C587" s="7">
        <f t="shared" si="38"/>
        <v>0</v>
      </c>
      <c r="D587">
        <f t="shared" si="39"/>
        <v>0</v>
      </c>
      <c r="E587">
        <v>0</v>
      </c>
      <c r="G587">
        <f t="shared" si="41"/>
        <v>0</v>
      </c>
    </row>
    <row r="588" spans="1:7" ht="18">
      <c r="A588">
        <f t="shared" si="40"/>
        <v>0</v>
      </c>
      <c r="B588" s="3" t="s">
        <v>1133</v>
      </c>
      <c r="C588" s="7" t="str">
        <f t="shared" si="38"/>
        <v>(Marie HYTTNEROVÁ, Magdalena KINDLOVÁ)</v>
      </c>
      <c r="D588" t="e">
        <f t="shared" si="39"/>
        <v>#VALUE!</v>
      </c>
      <c r="E588">
        <v>0</v>
      </c>
      <c r="G588" t="e">
        <f t="shared" si="41"/>
        <v>#VALUE!</v>
      </c>
    </row>
    <row r="589" spans="1:7" hidden="1">
      <c r="A589">
        <f t="shared" si="40"/>
        <v>0</v>
      </c>
      <c r="B589" s="5" t="s">
        <v>1134</v>
      </c>
      <c r="C589" s="7">
        <f t="shared" si="38"/>
        <v>0</v>
      </c>
      <c r="D589">
        <f t="shared" si="39"/>
        <v>0</v>
      </c>
      <c r="E589">
        <v>0</v>
      </c>
      <c r="G589">
        <f t="shared" si="41"/>
        <v>0</v>
      </c>
    </row>
    <row r="590" spans="1:7" ht="18">
      <c r="A590">
        <f t="shared" si="40"/>
        <v>0</v>
      </c>
      <c r="B590" s="3" t="s">
        <v>1135</v>
      </c>
      <c r="C590" s="7" t="str">
        <f t="shared" si="38"/>
        <v>(Andrea HÁJKOVÁ, Karolína HNÍZDILOVÁ)</v>
      </c>
      <c r="D590" t="e">
        <f t="shared" si="39"/>
        <v>#VALUE!</v>
      </c>
      <c r="E590">
        <v>0</v>
      </c>
      <c r="G590" t="e">
        <f t="shared" si="41"/>
        <v>#VALUE!</v>
      </c>
    </row>
    <row r="591" spans="1:7" hidden="1">
      <c r="A591">
        <f t="shared" si="40"/>
        <v>0</v>
      </c>
      <c r="B591" s="5" t="s">
        <v>1136</v>
      </c>
      <c r="C591" s="7">
        <f t="shared" si="38"/>
        <v>0</v>
      </c>
      <c r="D591">
        <f t="shared" si="39"/>
        <v>0</v>
      </c>
      <c r="E591">
        <v>0</v>
      </c>
      <c r="G591">
        <f t="shared" si="41"/>
        <v>0</v>
      </c>
    </row>
    <row r="592" spans="1:7" ht="18">
      <c r="A592">
        <f t="shared" si="40"/>
        <v>0</v>
      </c>
      <c r="B592" s="3" t="s">
        <v>1137</v>
      </c>
      <c r="C592" s="7" t="str">
        <f t="shared" si="38"/>
        <v>(Magdaléna NOVOTNÁ, Kateřina MITRIČOVÁ)</v>
      </c>
      <c r="D592" t="e">
        <f t="shared" si="39"/>
        <v>#VALUE!</v>
      </c>
      <c r="E592">
        <v>0</v>
      </c>
      <c r="G592" t="e">
        <f t="shared" si="41"/>
        <v>#VALUE!</v>
      </c>
    </row>
    <row r="593" spans="1:7" hidden="1">
      <c r="A593">
        <f t="shared" si="40"/>
        <v>0</v>
      </c>
      <c r="B593" s="5" t="s">
        <v>1138</v>
      </c>
      <c r="C593" s="7">
        <f t="shared" si="38"/>
        <v>0</v>
      </c>
      <c r="D593">
        <f t="shared" si="39"/>
        <v>0</v>
      </c>
      <c r="E593">
        <v>0</v>
      </c>
      <c r="G593">
        <f t="shared" si="41"/>
        <v>0</v>
      </c>
    </row>
    <row r="594" spans="1:7" ht="18">
      <c r="A594">
        <f t="shared" si="40"/>
        <v>0</v>
      </c>
      <c r="B594" s="3" t="s">
        <v>1139</v>
      </c>
      <c r="C594" s="7" t="str">
        <f t="shared" si="38"/>
        <v>(Lucie REZKOVÁ, Klára BĚLOHLÁVKOVÁ)</v>
      </c>
      <c r="D594" t="e">
        <f t="shared" si="39"/>
        <v>#VALUE!</v>
      </c>
      <c r="E594">
        <v>0</v>
      </c>
      <c r="G594" t="e">
        <f t="shared" si="41"/>
        <v>#VALUE!</v>
      </c>
    </row>
    <row r="595" spans="1:7" hidden="1">
      <c r="A595">
        <f t="shared" si="40"/>
        <v>0</v>
      </c>
      <c r="B595" s="5" t="s">
        <v>1140</v>
      </c>
      <c r="C595" s="7">
        <f t="shared" si="38"/>
        <v>0</v>
      </c>
      <c r="D595">
        <f t="shared" si="39"/>
        <v>0</v>
      </c>
      <c r="E595">
        <v>0</v>
      </c>
      <c r="G595">
        <f t="shared" si="41"/>
        <v>0</v>
      </c>
    </row>
    <row r="596" spans="1:7" ht="18">
      <c r="A596">
        <f t="shared" si="40"/>
        <v>0</v>
      </c>
      <c r="B596" s="3" t="s">
        <v>1141</v>
      </c>
      <c r="C596" s="7" t="str">
        <f t="shared" si="38"/>
        <v>(Viktorie CHMELÍKOVÁ, Eliška HELLEROVÁ)</v>
      </c>
      <c r="D596" t="e">
        <f t="shared" si="39"/>
        <v>#VALUE!</v>
      </c>
      <c r="E596">
        <v>0</v>
      </c>
      <c r="G596" t="e">
        <f t="shared" si="41"/>
        <v>#VALUE!</v>
      </c>
    </row>
    <row r="597" spans="1:7" hidden="1">
      <c r="A597">
        <f t="shared" si="40"/>
        <v>0</v>
      </c>
      <c r="B597" s="5" t="s">
        <v>1142</v>
      </c>
      <c r="C597" s="7">
        <f t="shared" si="38"/>
        <v>0</v>
      </c>
      <c r="D597">
        <f t="shared" si="39"/>
        <v>0</v>
      </c>
      <c r="E597">
        <v>0</v>
      </c>
      <c r="G597">
        <f t="shared" si="41"/>
        <v>0</v>
      </c>
    </row>
    <row r="598" spans="1:7" ht="18">
      <c r="A598">
        <f t="shared" si="40"/>
        <v>0</v>
      </c>
      <c r="B598" s="3" t="s">
        <v>1143</v>
      </c>
      <c r="C598" s="7" t="str">
        <f t="shared" si="38"/>
        <v>(Barbora MÁTLOVÁ, Marie ŠTEFKOVÁ)</v>
      </c>
      <c r="D598" t="e">
        <f t="shared" si="39"/>
        <v>#VALUE!</v>
      </c>
      <c r="E598">
        <v>0</v>
      </c>
      <c r="G598" t="e">
        <f t="shared" si="41"/>
        <v>#VALUE!</v>
      </c>
    </row>
    <row r="599" spans="1:7" hidden="1">
      <c r="A599">
        <f t="shared" si="40"/>
        <v>0</v>
      </c>
      <c r="B599" s="5" t="s">
        <v>1144</v>
      </c>
      <c r="C599" s="7">
        <f t="shared" si="38"/>
        <v>0</v>
      </c>
      <c r="D599">
        <f t="shared" si="39"/>
        <v>0</v>
      </c>
      <c r="E599">
        <v>0</v>
      </c>
      <c r="G599">
        <f t="shared" si="41"/>
        <v>0</v>
      </c>
    </row>
    <row r="600" spans="1:7" hidden="1">
      <c r="A600">
        <f t="shared" si="40"/>
        <v>0</v>
      </c>
      <c r="B600" s="2" t="s">
        <v>147</v>
      </c>
      <c r="C600" s="7">
        <f t="shared" si="38"/>
        <v>0</v>
      </c>
      <c r="D600">
        <f t="shared" si="39"/>
        <v>0</v>
      </c>
      <c r="E600">
        <v>0</v>
      </c>
      <c r="G600">
        <f t="shared" si="41"/>
        <v>0</v>
      </c>
    </row>
    <row r="601" spans="1:7">
      <c r="A601">
        <f t="shared" si="40"/>
        <v>0</v>
      </c>
      <c r="B601" s="4" t="s">
        <v>455</v>
      </c>
      <c r="C601" s="7" t="str">
        <f t="shared" si="38"/>
        <v>(Johana NEUMANOVÁ)</v>
      </c>
      <c r="D601" t="e">
        <f t="shared" si="39"/>
        <v>#VALUE!</v>
      </c>
      <c r="E601">
        <v>0</v>
      </c>
      <c r="G601" t="e">
        <f t="shared" si="41"/>
        <v>#VALUE!</v>
      </c>
    </row>
    <row r="602" spans="1:7" hidden="1">
      <c r="A602">
        <f t="shared" si="40"/>
        <v>0</v>
      </c>
      <c r="B602" s="5" t="s">
        <v>198</v>
      </c>
      <c r="C602" s="7">
        <f t="shared" si="38"/>
        <v>0</v>
      </c>
      <c r="D602">
        <f t="shared" si="39"/>
        <v>0</v>
      </c>
      <c r="E602">
        <v>0</v>
      </c>
      <c r="G602">
        <f t="shared" si="41"/>
        <v>0</v>
      </c>
    </row>
    <row r="603" spans="1:7" ht="18">
      <c r="A603">
        <f t="shared" si="40"/>
        <v>0</v>
      </c>
      <c r="B603" s="3" t="s">
        <v>456</v>
      </c>
      <c r="C603" s="7" t="str">
        <f t="shared" si="38"/>
        <v>(Tereza JANOVSKÁ)</v>
      </c>
      <c r="D603" t="e">
        <f t="shared" si="39"/>
        <v>#VALUE!</v>
      </c>
      <c r="E603">
        <v>0</v>
      </c>
      <c r="G603" t="e">
        <f t="shared" si="41"/>
        <v>#VALUE!</v>
      </c>
    </row>
    <row r="604" spans="1:7" hidden="1">
      <c r="A604">
        <f t="shared" si="40"/>
        <v>0</v>
      </c>
      <c r="B604" s="5" t="s">
        <v>457</v>
      </c>
      <c r="C604" s="7">
        <f t="shared" si="38"/>
        <v>0</v>
      </c>
      <c r="D604">
        <f t="shared" si="39"/>
        <v>0</v>
      </c>
      <c r="E604">
        <v>0</v>
      </c>
      <c r="G604">
        <f t="shared" si="41"/>
        <v>0</v>
      </c>
    </row>
    <row r="605" spans="1:7" hidden="1">
      <c r="A605">
        <f t="shared" si="40"/>
        <v>0</v>
      </c>
      <c r="B605" s="6" t="s">
        <v>14</v>
      </c>
      <c r="C605" s="7">
        <f t="shared" si="38"/>
        <v>0</v>
      </c>
      <c r="D605">
        <f t="shared" si="39"/>
        <v>0</v>
      </c>
      <c r="E605">
        <v>0</v>
      </c>
      <c r="G605">
        <f t="shared" si="41"/>
        <v>0</v>
      </c>
    </row>
    <row r="606" spans="1:7" ht="18.75" thickBot="1">
      <c r="A606" t="str">
        <f t="shared" si="40"/>
        <v>24. disciplína 4- jky + ž</v>
      </c>
      <c r="B606" s="1" t="s">
        <v>458</v>
      </c>
      <c r="C606" s="7">
        <f t="shared" si="38"/>
        <v>0</v>
      </c>
      <c r="D606" t="e">
        <f t="shared" si="39"/>
        <v>#VALUE!</v>
      </c>
      <c r="E606">
        <v>24</v>
      </c>
      <c r="F606" t="s">
        <v>1317</v>
      </c>
      <c r="G606" t="e">
        <f t="shared" si="41"/>
        <v>#VALUE!</v>
      </c>
    </row>
    <row r="607" spans="1:7" hidden="1">
      <c r="A607">
        <f t="shared" si="40"/>
        <v>0</v>
      </c>
      <c r="B607" s="2" t="s">
        <v>1</v>
      </c>
      <c r="C607" s="7">
        <f t="shared" si="38"/>
        <v>0</v>
      </c>
      <c r="D607">
        <f t="shared" si="39"/>
        <v>0</v>
      </c>
      <c r="E607">
        <v>0</v>
      </c>
      <c r="G607">
        <f t="shared" si="41"/>
        <v>0</v>
      </c>
    </row>
    <row r="608" spans="1:7">
      <c r="A608">
        <f t="shared" si="40"/>
        <v>0</v>
      </c>
      <c r="B608" s="4" t="s">
        <v>1145</v>
      </c>
      <c r="C608" s="7" t="str">
        <f t="shared" si="38"/>
        <v>(Eliška DVOŘÁKOVÁ, Kristýna FLEISSNEROVÁ, Tereza ŠKVOROVÁ, Kamila ONDRÁČKOVÁ)</v>
      </c>
      <c r="D608" t="e">
        <f t="shared" si="39"/>
        <v>#VALUE!</v>
      </c>
      <c r="E608">
        <v>0</v>
      </c>
      <c r="G608" t="e">
        <f t="shared" si="41"/>
        <v>#VALUE!</v>
      </c>
    </row>
    <row r="609" spans="1:7" ht="22.5" hidden="1">
      <c r="A609">
        <f t="shared" si="40"/>
        <v>0</v>
      </c>
      <c r="B609" s="5" t="s">
        <v>459</v>
      </c>
      <c r="C609" s="7">
        <f t="shared" si="38"/>
        <v>0</v>
      </c>
      <c r="D609">
        <f t="shared" si="39"/>
        <v>0</v>
      </c>
      <c r="E609">
        <v>0</v>
      </c>
      <c r="G609">
        <f t="shared" si="41"/>
        <v>0</v>
      </c>
    </row>
    <row r="610" spans="1:7" ht="18">
      <c r="A610">
        <f t="shared" si="40"/>
        <v>0</v>
      </c>
      <c r="B610" s="3" t="s">
        <v>1146</v>
      </c>
      <c r="C610" s="7" t="str">
        <f t="shared" si="38"/>
        <v>(Kristýna SKLENÁŘOVÁ, Lucie JIŘINSKÁ, Kateřina KUČEROVÁ, Johana KUPKOVÁ)</v>
      </c>
      <c r="D610" t="e">
        <f t="shared" si="39"/>
        <v>#VALUE!</v>
      </c>
      <c r="E610">
        <v>0</v>
      </c>
      <c r="G610" t="e">
        <f t="shared" si="41"/>
        <v>#VALUE!</v>
      </c>
    </row>
    <row r="611" spans="1:7" hidden="1">
      <c r="A611">
        <f t="shared" si="40"/>
        <v>0</v>
      </c>
      <c r="B611" s="5" t="s">
        <v>460</v>
      </c>
      <c r="C611" s="7">
        <f t="shared" si="38"/>
        <v>0</v>
      </c>
      <c r="D611">
        <f t="shared" si="39"/>
        <v>0</v>
      </c>
      <c r="E611">
        <v>0</v>
      </c>
      <c r="G611">
        <f t="shared" si="41"/>
        <v>0</v>
      </c>
    </row>
    <row r="612" spans="1:7" ht="18">
      <c r="A612">
        <f t="shared" si="40"/>
        <v>0</v>
      </c>
      <c r="B612" s="3" t="s">
        <v>1147</v>
      </c>
      <c r="C612" s="7" t="str">
        <f t="shared" si="38"/>
        <v>(Karolína SMOLOVÁ, Sára MEUEROVÁ, Tereza PAROULKOVÁ, Monika PERGLEROVÁ)</v>
      </c>
      <c r="D612" t="e">
        <f t="shared" si="39"/>
        <v>#VALUE!</v>
      </c>
      <c r="E612">
        <v>0</v>
      </c>
      <c r="G612" t="e">
        <f t="shared" si="41"/>
        <v>#VALUE!</v>
      </c>
    </row>
    <row r="613" spans="1:7" hidden="1">
      <c r="A613">
        <f t="shared" si="40"/>
        <v>0</v>
      </c>
      <c r="B613" s="5" t="s">
        <v>461</v>
      </c>
      <c r="C613" s="7">
        <f t="shared" si="38"/>
        <v>0</v>
      </c>
      <c r="D613">
        <f t="shared" si="39"/>
        <v>0</v>
      </c>
      <c r="E613">
        <v>0</v>
      </c>
      <c r="G613">
        <f t="shared" si="41"/>
        <v>0</v>
      </c>
    </row>
    <row r="614" spans="1:7">
      <c r="A614">
        <f t="shared" si="40"/>
        <v>0</v>
      </c>
      <c r="B614" s="4" t="s">
        <v>1148</v>
      </c>
      <c r="C614" s="7" t="str">
        <f t="shared" si="38"/>
        <v>(Kristýna RAČANOVÁ, Anna FILIPOVÁ, Eliška ZAJÍCOVÁ, Alžběta REINHARDOVÁ)</v>
      </c>
      <c r="D614" t="e">
        <f t="shared" si="39"/>
        <v>#VALUE!</v>
      </c>
      <c r="E614">
        <v>0</v>
      </c>
      <c r="G614" t="e">
        <f t="shared" si="41"/>
        <v>#VALUE!</v>
      </c>
    </row>
    <row r="615" spans="1:7" hidden="1">
      <c r="A615">
        <f t="shared" si="40"/>
        <v>0</v>
      </c>
      <c r="B615" s="5" t="s">
        <v>1149</v>
      </c>
      <c r="C615" s="7">
        <f t="shared" si="38"/>
        <v>0</v>
      </c>
      <c r="D615">
        <f t="shared" si="39"/>
        <v>0</v>
      </c>
      <c r="E615">
        <v>0</v>
      </c>
      <c r="G615">
        <f t="shared" si="41"/>
        <v>0</v>
      </c>
    </row>
    <row r="616" spans="1:7" hidden="1">
      <c r="A616">
        <f t="shared" si="40"/>
        <v>0</v>
      </c>
      <c r="B616" s="2" t="s">
        <v>147</v>
      </c>
      <c r="C616" s="7">
        <f t="shared" si="38"/>
        <v>0</v>
      </c>
      <c r="D616">
        <f t="shared" si="39"/>
        <v>0</v>
      </c>
      <c r="E616">
        <v>0</v>
      </c>
      <c r="G616">
        <f t="shared" si="41"/>
        <v>0</v>
      </c>
    </row>
    <row r="617" spans="1:7" ht="18">
      <c r="A617">
        <f t="shared" si="40"/>
        <v>0</v>
      </c>
      <c r="B617" s="3" t="s">
        <v>1150</v>
      </c>
      <c r="C617" s="7" t="str">
        <f t="shared" si="38"/>
        <v>(Natálie KLIMTOVÁ, Barbora BERKOVÁ, Nikola SEBÖKOVÁ)</v>
      </c>
      <c r="D617" t="e">
        <f t="shared" si="39"/>
        <v>#VALUE!</v>
      </c>
      <c r="E617">
        <v>0</v>
      </c>
      <c r="G617" t="e">
        <f t="shared" si="41"/>
        <v>#VALUE!</v>
      </c>
    </row>
    <row r="618" spans="1:7" hidden="1">
      <c r="A618">
        <f t="shared" si="40"/>
        <v>0</v>
      </c>
      <c r="B618" s="5" t="s">
        <v>463</v>
      </c>
      <c r="C618" s="7">
        <f t="shared" si="38"/>
        <v>0</v>
      </c>
      <c r="D618">
        <f t="shared" si="39"/>
        <v>0</v>
      </c>
      <c r="E618">
        <v>0</v>
      </c>
      <c r="G618">
        <f t="shared" si="41"/>
        <v>0</v>
      </c>
    </row>
    <row r="619" spans="1:7" hidden="1">
      <c r="A619">
        <f t="shared" si="40"/>
        <v>0</v>
      </c>
      <c r="B619" s="6" t="s">
        <v>14</v>
      </c>
      <c r="C619" s="7">
        <f t="shared" si="38"/>
        <v>0</v>
      </c>
      <c r="D619">
        <f t="shared" si="39"/>
        <v>0</v>
      </c>
      <c r="E619">
        <v>0</v>
      </c>
      <c r="G619">
        <f t="shared" si="41"/>
        <v>0</v>
      </c>
    </row>
    <row r="620" spans="1:7" ht="18.75" thickBot="1">
      <c r="A620" t="str">
        <f t="shared" si="40"/>
        <v>25. disciplína 2- dci</v>
      </c>
      <c r="B620" s="1" t="s">
        <v>464</v>
      </c>
      <c r="C620" s="7">
        <f t="shared" si="38"/>
        <v>0</v>
      </c>
      <c r="D620" t="e">
        <f t="shared" si="39"/>
        <v>#VALUE!</v>
      </c>
      <c r="E620">
        <v>25</v>
      </c>
      <c r="F620" t="s">
        <v>1318</v>
      </c>
      <c r="G620" t="e">
        <f t="shared" si="41"/>
        <v>#VALUE!</v>
      </c>
    </row>
    <row r="621" spans="1:7" hidden="1">
      <c r="A621">
        <f t="shared" si="40"/>
        <v>0</v>
      </c>
      <c r="B621" s="2" t="s">
        <v>1</v>
      </c>
      <c r="C621" s="7">
        <f t="shared" si="38"/>
        <v>0</v>
      </c>
      <c r="D621">
        <f t="shared" si="39"/>
        <v>0</v>
      </c>
      <c r="E621">
        <v>0</v>
      </c>
      <c r="G621">
        <f t="shared" si="41"/>
        <v>0</v>
      </c>
    </row>
    <row r="622" spans="1:7" ht="18">
      <c r="A622">
        <f t="shared" si="40"/>
        <v>0</v>
      </c>
      <c r="B622" s="3" t="s">
        <v>465</v>
      </c>
      <c r="C622" s="7" t="str">
        <f t="shared" si="38"/>
        <v>(Jan TROJAN, Martin ŠVESTKA)</v>
      </c>
      <c r="D622" t="e">
        <f t="shared" si="39"/>
        <v>#VALUE!</v>
      </c>
      <c r="E622">
        <v>0</v>
      </c>
      <c r="G622" t="e">
        <f t="shared" si="41"/>
        <v>#VALUE!</v>
      </c>
    </row>
    <row r="623" spans="1:7" hidden="1">
      <c r="A623">
        <f t="shared" si="40"/>
        <v>0</v>
      </c>
      <c r="B623" s="5" t="s">
        <v>466</v>
      </c>
      <c r="C623" s="7">
        <f t="shared" si="38"/>
        <v>0</v>
      </c>
      <c r="D623">
        <f t="shared" si="39"/>
        <v>0</v>
      </c>
      <c r="E623">
        <v>0</v>
      </c>
      <c r="G623">
        <f t="shared" si="41"/>
        <v>0</v>
      </c>
    </row>
    <row r="624" spans="1:7" ht="18">
      <c r="A624">
        <f t="shared" si="40"/>
        <v>0</v>
      </c>
      <c r="B624" s="3" t="s">
        <v>467</v>
      </c>
      <c r="C624" s="7" t="str">
        <f t="shared" si="38"/>
        <v>(Martin BEČVÁŘ, Petr PECHAR)</v>
      </c>
      <c r="D624" t="e">
        <f t="shared" si="39"/>
        <v>#VALUE!</v>
      </c>
      <c r="E624">
        <v>0</v>
      </c>
      <c r="G624" t="e">
        <f t="shared" si="41"/>
        <v>#VALUE!</v>
      </c>
    </row>
    <row r="625" spans="1:7" hidden="1">
      <c r="A625">
        <f t="shared" si="40"/>
        <v>0</v>
      </c>
      <c r="B625" s="5" t="s">
        <v>468</v>
      </c>
      <c r="C625" s="7">
        <f t="shared" si="38"/>
        <v>0</v>
      </c>
      <c r="D625">
        <f t="shared" si="39"/>
        <v>0</v>
      </c>
      <c r="E625">
        <v>0</v>
      </c>
      <c r="G625">
        <f t="shared" si="41"/>
        <v>0</v>
      </c>
    </row>
    <row r="626" spans="1:7">
      <c r="A626">
        <f t="shared" si="40"/>
        <v>0</v>
      </c>
      <c r="B626" s="4" t="s">
        <v>469</v>
      </c>
      <c r="C626" s="7" t="str">
        <f t="shared" si="38"/>
        <v>(Filip VALEČKA, Tomáš KLAUS)</v>
      </c>
      <c r="D626" t="e">
        <f t="shared" si="39"/>
        <v>#VALUE!</v>
      </c>
      <c r="E626">
        <v>0</v>
      </c>
      <c r="G626" t="e">
        <f t="shared" si="41"/>
        <v>#VALUE!</v>
      </c>
    </row>
    <row r="627" spans="1:7" hidden="1">
      <c r="A627">
        <f t="shared" si="40"/>
        <v>0</v>
      </c>
      <c r="B627" s="5" t="s">
        <v>470</v>
      </c>
      <c r="C627" s="7">
        <f t="shared" si="38"/>
        <v>0</v>
      </c>
      <c r="D627">
        <f t="shared" si="39"/>
        <v>0</v>
      </c>
      <c r="E627">
        <v>0</v>
      </c>
      <c r="G627">
        <f t="shared" si="41"/>
        <v>0</v>
      </c>
    </row>
    <row r="628" spans="1:7" ht="18">
      <c r="A628">
        <f t="shared" si="40"/>
        <v>0</v>
      </c>
      <c r="B628" s="3" t="s">
        <v>471</v>
      </c>
      <c r="C628" s="7" t="str">
        <f t="shared" si="38"/>
        <v>(Tomáš KOHOUT, Radek RŮŽIČKA)</v>
      </c>
      <c r="D628" t="e">
        <f t="shared" si="39"/>
        <v>#VALUE!</v>
      </c>
      <c r="E628">
        <v>0</v>
      </c>
      <c r="G628" t="e">
        <f t="shared" si="41"/>
        <v>#VALUE!</v>
      </c>
    </row>
    <row r="629" spans="1:7" hidden="1">
      <c r="A629">
        <f t="shared" si="40"/>
        <v>0</v>
      </c>
      <c r="B629" s="5" t="s">
        <v>472</v>
      </c>
      <c r="C629" s="7">
        <f t="shared" si="38"/>
        <v>0</v>
      </c>
      <c r="D629">
        <f t="shared" si="39"/>
        <v>0</v>
      </c>
      <c r="E629">
        <v>0</v>
      </c>
      <c r="G629">
        <f t="shared" si="41"/>
        <v>0</v>
      </c>
    </row>
    <row r="630" spans="1:7">
      <c r="A630">
        <f t="shared" si="40"/>
        <v>0</v>
      </c>
      <c r="B630" s="4" t="s">
        <v>473</v>
      </c>
      <c r="C630" s="7" t="str">
        <f t="shared" si="38"/>
        <v>(Tomáš SVĚRÁK, Jan CHLÁDEK)</v>
      </c>
      <c r="D630" t="e">
        <f t="shared" si="39"/>
        <v>#VALUE!</v>
      </c>
      <c r="E630">
        <v>0</v>
      </c>
      <c r="G630" t="e">
        <f t="shared" si="41"/>
        <v>#VALUE!</v>
      </c>
    </row>
    <row r="631" spans="1:7" hidden="1">
      <c r="A631">
        <f t="shared" si="40"/>
        <v>0</v>
      </c>
      <c r="B631" s="5" t="s">
        <v>474</v>
      </c>
      <c r="C631" s="7">
        <f t="shared" si="38"/>
        <v>0</v>
      </c>
      <c r="D631">
        <f t="shared" si="39"/>
        <v>0</v>
      </c>
      <c r="E631">
        <v>0</v>
      </c>
      <c r="G631">
        <f t="shared" si="41"/>
        <v>0</v>
      </c>
    </row>
    <row r="632" spans="1:7">
      <c r="A632">
        <f t="shared" si="40"/>
        <v>0</v>
      </c>
      <c r="B632" s="4" t="s">
        <v>475</v>
      </c>
      <c r="C632" s="7" t="str">
        <f t="shared" si="38"/>
        <v>(Jakub MAREK, Tomáš JANOUŠEK)</v>
      </c>
      <c r="D632" t="e">
        <f t="shared" si="39"/>
        <v>#VALUE!</v>
      </c>
      <c r="E632">
        <v>0</v>
      </c>
      <c r="G632" t="e">
        <f t="shared" si="41"/>
        <v>#VALUE!</v>
      </c>
    </row>
    <row r="633" spans="1:7" hidden="1">
      <c r="A633">
        <f t="shared" si="40"/>
        <v>0</v>
      </c>
      <c r="B633" s="5" t="s">
        <v>476</v>
      </c>
      <c r="C633" s="7">
        <f t="shared" si="38"/>
        <v>0</v>
      </c>
      <c r="D633">
        <f t="shared" si="39"/>
        <v>0</v>
      </c>
      <c r="E633">
        <v>0</v>
      </c>
      <c r="G633">
        <f t="shared" si="41"/>
        <v>0</v>
      </c>
    </row>
    <row r="634" spans="1:7" ht="18">
      <c r="A634">
        <f t="shared" si="40"/>
        <v>0</v>
      </c>
      <c r="B634" s="3" t="s">
        <v>477</v>
      </c>
      <c r="C634" s="7" t="str">
        <f t="shared" si="38"/>
        <v>(Martin POJEZNÝ, Jiří NEPRAŠ)</v>
      </c>
      <c r="D634" t="e">
        <f t="shared" si="39"/>
        <v>#VALUE!</v>
      </c>
      <c r="E634">
        <v>0</v>
      </c>
      <c r="G634" t="e">
        <f t="shared" si="41"/>
        <v>#VALUE!</v>
      </c>
    </row>
    <row r="635" spans="1:7" hidden="1">
      <c r="A635">
        <f t="shared" si="40"/>
        <v>0</v>
      </c>
      <c r="B635" s="5" t="s">
        <v>478</v>
      </c>
      <c r="C635" s="7">
        <f t="shared" si="38"/>
        <v>0</v>
      </c>
      <c r="D635">
        <f t="shared" si="39"/>
        <v>0</v>
      </c>
      <c r="E635">
        <v>0</v>
      </c>
      <c r="G635">
        <f t="shared" si="41"/>
        <v>0</v>
      </c>
    </row>
    <row r="636" spans="1:7" ht="18">
      <c r="A636">
        <f t="shared" si="40"/>
        <v>0</v>
      </c>
      <c r="B636" s="3" t="s">
        <v>479</v>
      </c>
      <c r="C636" s="7" t="str">
        <f t="shared" si="38"/>
        <v>(Antonín KRABS, Vojtěch CHALOUPKA)</v>
      </c>
      <c r="D636" t="e">
        <f t="shared" si="39"/>
        <v>#VALUE!</v>
      </c>
      <c r="E636">
        <v>0</v>
      </c>
      <c r="G636" t="e">
        <f t="shared" si="41"/>
        <v>#VALUE!</v>
      </c>
    </row>
    <row r="637" spans="1:7" hidden="1">
      <c r="A637">
        <f t="shared" si="40"/>
        <v>0</v>
      </c>
      <c r="B637" s="5" t="s">
        <v>480</v>
      </c>
      <c r="C637" s="7">
        <f t="shared" si="38"/>
        <v>0</v>
      </c>
      <c r="D637">
        <f t="shared" si="39"/>
        <v>0</v>
      </c>
      <c r="E637">
        <v>0</v>
      </c>
      <c r="G637">
        <f t="shared" si="41"/>
        <v>0</v>
      </c>
    </row>
    <row r="638" spans="1:7" ht="18">
      <c r="A638">
        <f t="shared" si="40"/>
        <v>0</v>
      </c>
      <c r="B638" s="3" t="s">
        <v>481</v>
      </c>
      <c r="C638" s="7" t="str">
        <f t="shared" si="38"/>
        <v>(Petr BLÁHA, Jan LEŠKO)</v>
      </c>
      <c r="D638" t="e">
        <f t="shared" si="39"/>
        <v>#VALUE!</v>
      </c>
      <c r="E638">
        <v>0</v>
      </c>
      <c r="G638" t="e">
        <f t="shared" si="41"/>
        <v>#VALUE!</v>
      </c>
    </row>
    <row r="639" spans="1:7" hidden="1">
      <c r="A639">
        <f t="shared" si="40"/>
        <v>0</v>
      </c>
      <c r="B639" s="5" t="s">
        <v>482</v>
      </c>
      <c r="C639" s="7">
        <f t="shared" si="38"/>
        <v>0</v>
      </c>
      <c r="D639">
        <f t="shared" si="39"/>
        <v>0</v>
      </c>
      <c r="E639">
        <v>0</v>
      </c>
      <c r="G639">
        <f t="shared" si="41"/>
        <v>0</v>
      </c>
    </row>
    <row r="640" spans="1:7" ht="18">
      <c r="A640">
        <f t="shared" si="40"/>
        <v>0</v>
      </c>
      <c r="B640" s="3" t="s">
        <v>483</v>
      </c>
      <c r="C640" s="7" t="str">
        <f t="shared" si="38"/>
        <v>(Matouš TROJAN, Vojtěch NOVOTNÝ)</v>
      </c>
      <c r="D640" t="e">
        <f t="shared" si="39"/>
        <v>#VALUE!</v>
      </c>
      <c r="E640">
        <v>0</v>
      </c>
      <c r="G640" t="e">
        <f t="shared" si="41"/>
        <v>#VALUE!</v>
      </c>
    </row>
    <row r="641" spans="1:7" hidden="1">
      <c r="A641">
        <f t="shared" si="40"/>
        <v>0</v>
      </c>
      <c r="B641" s="5" t="s">
        <v>484</v>
      </c>
      <c r="C641" s="7">
        <f t="shared" ref="C641:C704" si="42">IF(LEFT(B642,1)="(",B642,0)</f>
        <v>0</v>
      </c>
      <c r="D641">
        <f t="shared" ref="D641:D704" si="43">C641+A641</f>
        <v>0</v>
      </c>
      <c r="E641">
        <v>0</v>
      </c>
      <c r="G641">
        <f t="shared" si="41"/>
        <v>0</v>
      </c>
    </row>
    <row r="642" spans="1:7" ht="18">
      <c r="A642">
        <f t="shared" si="40"/>
        <v>0</v>
      </c>
      <c r="B642" s="3" t="s">
        <v>485</v>
      </c>
      <c r="C642" s="7" t="str">
        <f t="shared" si="42"/>
        <v>(štěpán KELLER, Lukáš LAUBE)</v>
      </c>
      <c r="D642" t="e">
        <f t="shared" si="43"/>
        <v>#VALUE!</v>
      </c>
      <c r="E642">
        <v>0</v>
      </c>
      <c r="G642" t="e">
        <f t="shared" si="41"/>
        <v>#VALUE!</v>
      </c>
    </row>
    <row r="643" spans="1:7" hidden="1">
      <c r="A643">
        <f t="shared" ref="A643:A706" si="44">IF(OR(MID(B643,4,3)="dis",MID(B643,5,3)="dis"),B643,0)</f>
        <v>0</v>
      </c>
      <c r="B643" s="5" t="s">
        <v>486</v>
      </c>
      <c r="C643" s="7">
        <f t="shared" si="42"/>
        <v>0</v>
      </c>
      <c r="D643">
        <f t="shared" si="43"/>
        <v>0</v>
      </c>
      <c r="E643">
        <v>0</v>
      </c>
      <c r="G643">
        <f t="shared" si="41"/>
        <v>0</v>
      </c>
    </row>
    <row r="644" spans="1:7" ht="18">
      <c r="A644">
        <f t="shared" si="44"/>
        <v>0</v>
      </c>
      <c r="B644" s="3" t="s">
        <v>487</v>
      </c>
      <c r="C644" s="7" t="str">
        <f t="shared" si="42"/>
        <v>(Adam TISLICKÝ, Jacob NAJMAN)</v>
      </c>
      <c r="D644" t="e">
        <f t="shared" si="43"/>
        <v>#VALUE!</v>
      </c>
      <c r="E644">
        <v>0</v>
      </c>
      <c r="G644" t="e">
        <f t="shared" ref="G644:G707" si="45">D644+E644</f>
        <v>#VALUE!</v>
      </c>
    </row>
    <row r="645" spans="1:7" hidden="1">
      <c r="A645">
        <f t="shared" si="44"/>
        <v>0</v>
      </c>
      <c r="B645" s="5" t="s">
        <v>488</v>
      </c>
      <c r="C645" s="7">
        <f t="shared" si="42"/>
        <v>0</v>
      </c>
      <c r="D645">
        <f t="shared" si="43"/>
        <v>0</v>
      </c>
      <c r="E645">
        <v>0</v>
      </c>
      <c r="G645">
        <f t="shared" si="45"/>
        <v>0</v>
      </c>
    </row>
    <row r="646" spans="1:7" ht="18">
      <c r="A646">
        <f t="shared" si="44"/>
        <v>0</v>
      </c>
      <c r="B646" s="3" t="s">
        <v>489</v>
      </c>
      <c r="C646" s="7" t="str">
        <f t="shared" si="42"/>
        <v>(Jan JAKOUBEK, Vojtěch JAKOUBEK)</v>
      </c>
      <c r="D646" t="e">
        <f t="shared" si="43"/>
        <v>#VALUE!</v>
      </c>
      <c r="E646">
        <v>0</v>
      </c>
      <c r="G646" t="e">
        <f t="shared" si="45"/>
        <v>#VALUE!</v>
      </c>
    </row>
    <row r="647" spans="1:7" hidden="1">
      <c r="A647">
        <f t="shared" si="44"/>
        <v>0</v>
      </c>
      <c r="B647" s="5" t="s">
        <v>490</v>
      </c>
      <c r="C647" s="7">
        <f t="shared" si="42"/>
        <v>0</v>
      </c>
      <c r="D647">
        <f t="shared" si="43"/>
        <v>0</v>
      </c>
      <c r="E647">
        <v>0</v>
      </c>
      <c r="G647">
        <f t="shared" si="45"/>
        <v>0</v>
      </c>
    </row>
    <row r="648" spans="1:7" ht="18">
      <c r="A648">
        <f t="shared" si="44"/>
        <v>0</v>
      </c>
      <c r="B648" s="3" t="s">
        <v>491</v>
      </c>
      <c r="C648" s="7" t="str">
        <f t="shared" si="42"/>
        <v>(šimon ŘEZNÍK, Tadeáš TAJBL)</v>
      </c>
      <c r="D648" t="e">
        <f t="shared" si="43"/>
        <v>#VALUE!</v>
      </c>
      <c r="E648">
        <v>0</v>
      </c>
      <c r="G648" t="e">
        <f t="shared" si="45"/>
        <v>#VALUE!</v>
      </c>
    </row>
    <row r="649" spans="1:7" hidden="1">
      <c r="A649">
        <f t="shared" si="44"/>
        <v>0</v>
      </c>
      <c r="B649" s="5" t="s">
        <v>492</v>
      </c>
      <c r="C649" s="7">
        <f t="shared" si="42"/>
        <v>0</v>
      </c>
      <c r="D649">
        <f t="shared" si="43"/>
        <v>0</v>
      </c>
      <c r="E649">
        <v>0</v>
      </c>
      <c r="G649">
        <f t="shared" si="45"/>
        <v>0</v>
      </c>
    </row>
    <row r="650" spans="1:7" ht="18">
      <c r="A650">
        <f t="shared" si="44"/>
        <v>0</v>
      </c>
      <c r="B650" s="3" t="s">
        <v>493</v>
      </c>
      <c r="C650" s="7" t="str">
        <f t="shared" si="42"/>
        <v>(Albert CABAN, Jan SKALÁK)</v>
      </c>
      <c r="D650" t="e">
        <f t="shared" si="43"/>
        <v>#VALUE!</v>
      </c>
      <c r="E650">
        <v>0</v>
      </c>
      <c r="G650" t="e">
        <f t="shared" si="45"/>
        <v>#VALUE!</v>
      </c>
    </row>
    <row r="651" spans="1:7" hidden="1">
      <c r="A651">
        <f t="shared" si="44"/>
        <v>0</v>
      </c>
      <c r="B651" s="5" t="s">
        <v>494</v>
      </c>
      <c r="C651" s="7">
        <f t="shared" si="42"/>
        <v>0</v>
      </c>
      <c r="D651">
        <f t="shared" si="43"/>
        <v>0</v>
      </c>
      <c r="E651">
        <v>0</v>
      </c>
      <c r="G651">
        <f t="shared" si="45"/>
        <v>0</v>
      </c>
    </row>
    <row r="652" spans="1:7" ht="18">
      <c r="A652">
        <f t="shared" si="44"/>
        <v>0</v>
      </c>
      <c r="B652" s="3" t="s">
        <v>495</v>
      </c>
      <c r="C652" s="7" t="str">
        <f t="shared" si="42"/>
        <v>(Matěj KOTLAN, Petr ONDOMIŠI)</v>
      </c>
      <c r="D652" t="e">
        <f t="shared" si="43"/>
        <v>#VALUE!</v>
      </c>
      <c r="E652">
        <v>0</v>
      </c>
      <c r="G652" t="e">
        <f t="shared" si="45"/>
        <v>#VALUE!</v>
      </c>
    </row>
    <row r="653" spans="1:7" hidden="1">
      <c r="A653">
        <f t="shared" si="44"/>
        <v>0</v>
      </c>
      <c r="B653" s="5" t="s">
        <v>496</v>
      </c>
      <c r="C653" s="7">
        <f t="shared" si="42"/>
        <v>0</v>
      </c>
      <c r="D653">
        <f t="shared" si="43"/>
        <v>0</v>
      </c>
      <c r="E653">
        <v>0</v>
      </c>
      <c r="G653">
        <f t="shared" si="45"/>
        <v>0</v>
      </c>
    </row>
    <row r="654" spans="1:7" hidden="1">
      <c r="A654">
        <f t="shared" si="44"/>
        <v>0</v>
      </c>
      <c r="B654" s="6" t="s">
        <v>14</v>
      </c>
      <c r="C654" s="7">
        <f t="shared" si="42"/>
        <v>0</v>
      </c>
      <c r="D654">
        <f t="shared" si="43"/>
        <v>0</v>
      </c>
      <c r="E654">
        <v>0</v>
      </c>
      <c r="G654">
        <f t="shared" si="45"/>
        <v>0</v>
      </c>
    </row>
    <row r="655" spans="1:7" ht="18.75" thickBot="1">
      <c r="A655" t="str">
        <f t="shared" si="44"/>
        <v>26. disciplína 2x m</v>
      </c>
      <c r="B655" s="1" t="s">
        <v>497</v>
      </c>
      <c r="C655" s="7">
        <f t="shared" si="42"/>
        <v>0</v>
      </c>
      <c r="D655" t="e">
        <f t="shared" si="43"/>
        <v>#VALUE!</v>
      </c>
      <c r="E655">
        <v>26</v>
      </c>
      <c r="F655" t="s">
        <v>1319</v>
      </c>
      <c r="G655" t="e">
        <f t="shared" si="45"/>
        <v>#VALUE!</v>
      </c>
    </row>
    <row r="656" spans="1:7" hidden="1">
      <c r="A656">
        <f t="shared" si="44"/>
        <v>0</v>
      </c>
      <c r="B656" s="2" t="s">
        <v>1</v>
      </c>
      <c r="C656" s="7">
        <f t="shared" si="42"/>
        <v>0</v>
      </c>
      <c r="D656">
        <f t="shared" si="43"/>
        <v>0</v>
      </c>
      <c r="E656">
        <v>0</v>
      </c>
      <c r="G656">
        <f t="shared" si="45"/>
        <v>0</v>
      </c>
    </row>
    <row r="657" spans="1:7">
      <c r="A657">
        <f t="shared" si="44"/>
        <v>0</v>
      </c>
      <c r="B657" s="4" t="s">
        <v>498</v>
      </c>
      <c r="C657" s="7" t="str">
        <f t="shared" si="42"/>
        <v>(Daniel CHALUPA, Vojtěch BARTOŇ)</v>
      </c>
      <c r="D657" t="e">
        <f t="shared" si="43"/>
        <v>#VALUE!</v>
      </c>
      <c r="E657">
        <v>0</v>
      </c>
      <c r="G657" t="e">
        <f t="shared" si="45"/>
        <v>#VALUE!</v>
      </c>
    </row>
    <row r="658" spans="1:7" hidden="1">
      <c r="A658">
        <f t="shared" si="44"/>
        <v>0</v>
      </c>
      <c r="B658" s="5" t="s">
        <v>499</v>
      </c>
      <c r="C658" s="7">
        <f t="shared" si="42"/>
        <v>0</v>
      </c>
      <c r="D658">
        <f t="shared" si="43"/>
        <v>0</v>
      </c>
      <c r="E658">
        <v>0</v>
      </c>
      <c r="G658">
        <f t="shared" si="45"/>
        <v>0</v>
      </c>
    </row>
    <row r="659" spans="1:7" ht="18">
      <c r="A659">
        <f t="shared" si="44"/>
        <v>0</v>
      </c>
      <c r="B659" s="3" t="s">
        <v>500</v>
      </c>
      <c r="C659" s="7" t="str">
        <f t="shared" si="42"/>
        <v>(Jan LACINA, Jan KUČERA)</v>
      </c>
      <c r="D659" t="e">
        <f t="shared" si="43"/>
        <v>#VALUE!</v>
      </c>
      <c r="E659">
        <v>0</v>
      </c>
      <c r="G659" t="e">
        <f t="shared" si="45"/>
        <v>#VALUE!</v>
      </c>
    </row>
    <row r="660" spans="1:7" hidden="1">
      <c r="A660">
        <f t="shared" si="44"/>
        <v>0</v>
      </c>
      <c r="B660" s="5" t="s">
        <v>501</v>
      </c>
      <c r="C660" s="7">
        <f t="shared" si="42"/>
        <v>0</v>
      </c>
      <c r="D660">
        <f t="shared" si="43"/>
        <v>0</v>
      </c>
      <c r="E660">
        <v>0</v>
      </c>
      <c r="G660">
        <f t="shared" si="45"/>
        <v>0</v>
      </c>
    </row>
    <row r="661" spans="1:7" ht="18">
      <c r="A661">
        <f t="shared" si="44"/>
        <v>0</v>
      </c>
      <c r="B661" s="3" t="s">
        <v>502</v>
      </c>
      <c r="C661" s="7" t="str">
        <f t="shared" si="42"/>
        <v>(Ondřej HUDÁK, Tomáš ADÁMEK)</v>
      </c>
      <c r="D661" t="e">
        <f t="shared" si="43"/>
        <v>#VALUE!</v>
      </c>
      <c r="E661">
        <v>0</v>
      </c>
      <c r="G661" t="e">
        <f t="shared" si="45"/>
        <v>#VALUE!</v>
      </c>
    </row>
    <row r="662" spans="1:7" hidden="1">
      <c r="A662">
        <f t="shared" si="44"/>
        <v>0</v>
      </c>
      <c r="B662" s="5" t="s">
        <v>503</v>
      </c>
      <c r="C662" s="7">
        <f t="shared" si="42"/>
        <v>0</v>
      </c>
      <c r="D662">
        <f t="shared" si="43"/>
        <v>0</v>
      </c>
      <c r="E662">
        <v>0</v>
      </c>
      <c r="G662">
        <f t="shared" si="45"/>
        <v>0</v>
      </c>
    </row>
    <row r="663" spans="1:7" ht="18">
      <c r="A663">
        <f t="shared" si="44"/>
        <v>0</v>
      </c>
      <c r="B663" s="3" t="s">
        <v>504</v>
      </c>
      <c r="C663" s="7" t="str">
        <f t="shared" si="42"/>
        <v>(Vojtěch KLIMOVIČ, Filip MĚKOTA)</v>
      </c>
      <c r="D663" t="e">
        <f t="shared" si="43"/>
        <v>#VALUE!</v>
      </c>
      <c r="E663">
        <v>0</v>
      </c>
      <c r="G663" t="e">
        <f t="shared" si="45"/>
        <v>#VALUE!</v>
      </c>
    </row>
    <row r="664" spans="1:7" hidden="1">
      <c r="A664">
        <f t="shared" si="44"/>
        <v>0</v>
      </c>
      <c r="B664" s="5" t="s">
        <v>505</v>
      </c>
      <c r="C664" s="7">
        <f t="shared" si="42"/>
        <v>0</v>
      </c>
      <c r="D664">
        <f t="shared" si="43"/>
        <v>0</v>
      </c>
      <c r="E664">
        <v>0</v>
      </c>
      <c r="G664">
        <f t="shared" si="45"/>
        <v>0</v>
      </c>
    </row>
    <row r="665" spans="1:7" ht="18">
      <c r="A665">
        <f t="shared" si="44"/>
        <v>0</v>
      </c>
      <c r="B665" s="3" t="s">
        <v>506</v>
      </c>
      <c r="C665" s="7" t="str">
        <f t="shared" si="42"/>
        <v>(Vojtěch BARNAT, Petr KOHOUT)</v>
      </c>
      <c r="D665" t="e">
        <f t="shared" si="43"/>
        <v>#VALUE!</v>
      </c>
      <c r="E665">
        <v>0</v>
      </c>
      <c r="G665" t="e">
        <f t="shared" si="45"/>
        <v>#VALUE!</v>
      </c>
    </row>
    <row r="666" spans="1:7" hidden="1">
      <c r="A666">
        <f t="shared" si="44"/>
        <v>0</v>
      </c>
      <c r="B666" s="5" t="s">
        <v>507</v>
      </c>
      <c r="C666" s="7">
        <f t="shared" si="42"/>
        <v>0</v>
      </c>
      <c r="D666">
        <f t="shared" si="43"/>
        <v>0</v>
      </c>
      <c r="E666">
        <v>0</v>
      </c>
      <c r="G666">
        <f t="shared" si="45"/>
        <v>0</v>
      </c>
    </row>
    <row r="667" spans="1:7" ht="18">
      <c r="A667">
        <f t="shared" si="44"/>
        <v>0</v>
      </c>
      <c r="B667" s="3" t="s">
        <v>508</v>
      </c>
      <c r="C667" s="7" t="str">
        <f t="shared" si="42"/>
        <v>(Filip VIČÍK, Albert NOVÝ)</v>
      </c>
      <c r="D667" t="e">
        <f t="shared" si="43"/>
        <v>#VALUE!</v>
      </c>
      <c r="E667">
        <v>0</v>
      </c>
      <c r="G667" t="e">
        <f t="shared" si="45"/>
        <v>#VALUE!</v>
      </c>
    </row>
    <row r="668" spans="1:7" hidden="1">
      <c r="A668">
        <f t="shared" si="44"/>
        <v>0</v>
      </c>
      <c r="B668" s="5" t="s">
        <v>509</v>
      </c>
      <c r="C668" s="7">
        <f t="shared" si="42"/>
        <v>0</v>
      </c>
      <c r="D668">
        <f t="shared" si="43"/>
        <v>0</v>
      </c>
      <c r="E668">
        <v>0</v>
      </c>
      <c r="G668">
        <f t="shared" si="45"/>
        <v>0</v>
      </c>
    </row>
    <row r="669" spans="1:7" hidden="1">
      <c r="A669">
        <f t="shared" si="44"/>
        <v>0</v>
      </c>
      <c r="B669" s="2" t="s">
        <v>147</v>
      </c>
      <c r="C669" s="7">
        <f t="shared" si="42"/>
        <v>0</v>
      </c>
      <c r="D669">
        <f t="shared" si="43"/>
        <v>0</v>
      </c>
      <c r="E669">
        <v>0</v>
      </c>
      <c r="G669">
        <f t="shared" si="45"/>
        <v>0</v>
      </c>
    </row>
    <row r="670" spans="1:7">
      <c r="A670">
        <f t="shared" si="44"/>
        <v>0</v>
      </c>
      <c r="B670" s="4" t="s">
        <v>510</v>
      </c>
      <c r="C670" s="7" t="str">
        <f t="shared" si="42"/>
        <v>(Jaroslav HELLEBRAND)</v>
      </c>
      <c r="D670" t="e">
        <f t="shared" si="43"/>
        <v>#VALUE!</v>
      </c>
      <c r="E670">
        <v>0</v>
      </c>
      <c r="G670" t="e">
        <f t="shared" si="45"/>
        <v>#VALUE!</v>
      </c>
    </row>
    <row r="671" spans="1:7" hidden="1">
      <c r="A671">
        <f t="shared" si="44"/>
        <v>0</v>
      </c>
      <c r="B671" s="5" t="s">
        <v>511</v>
      </c>
      <c r="C671" s="7">
        <f t="shared" si="42"/>
        <v>0</v>
      </c>
      <c r="D671">
        <f t="shared" si="43"/>
        <v>0</v>
      </c>
      <c r="E671">
        <v>0</v>
      </c>
      <c r="G671">
        <f t="shared" si="45"/>
        <v>0</v>
      </c>
    </row>
    <row r="672" spans="1:7" hidden="1">
      <c r="A672">
        <f t="shared" si="44"/>
        <v>0</v>
      </c>
      <c r="B672" s="6" t="s">
        <v>14</v>
      </c>
      <c r="C672" s="7">
        <f t="shared" si="42"/>
        <v>0</v>
      </c>
      <c r="D672">
        <f t="shared" si="43"/>
        <v>0</v>
      </c>
      <c r="E672">
        <v>0</v>
      </c>
      <c r="G672">
        <f t="shared" si="45"/>
        <v>0</v>
      </c>
    </row>
    <row r="673" spans="1:7" ht="18.75" thickBot="1">
      <c r="A673" t="str">
        <f t="shared" si="44"/>
        <v>27. disciplína 1 x žcim A</v>
      </c>
      <c r="B673" s="1" t="s">
        <v>512</v>
      </c>
      <c r="C673" s="7">
        <f t="shared" si="42"/>
        <v>0</v>
      </c>
      <c r="D673" t="e">
        <f t="shared" si="43"/>
        <v>#VALUE!</v>
      </c>
      <c r="E673">
        <v>27</v>
      </c>
      <c r="F673" t="s">
        <v>1320</v>
      </c>
      <c r="G673" t="e">
        <f t="shared" si="45"/>
        <v>#VALUE!</v>
      </c>
    </row>
    <row r="674" spans="1:7" hidden="1">
      <c r="A674">
        <f t="shared" si="44"/>
        <v>0</v>
      </c>
      <c r="B674" s="2" t="s">
        <v>1</v>
      </c>
      <c r="C674" s="7">
        <f t="shared" si="42"/>
        <v>0</v>
      </c>
      <c r="D674">
        <f t="shared" si="43"/>
        <v>0</v>
      </c>
      <c r="E674">
        <v>0</v>
      </c>
      <c r="G674">
        <f t="shared" si="45"/>
        <v>0</v>
      </c>
    </row>
    <row r="675" spans="1:7" ht="18">
      <c r="A675">
        <f t="shared" si="44"/>
        <v>0</v>
      </c>
      <c r="B675" s="3" t="s">
        <v>390</v>
      </c>
      <c r="C675" s="7" t="str">
        <f t="shared" si="42"/>
        <v>(Ondřej MARYŠKA)</v>
      </c>
      <c r="D675" t="e">
        <f t="shared" si="43"/>
        <v>#VALUE!</v>
      </c>
      <c r="E675">
        <v>0</v>
      </c>
      <c r="G675" t="e">
        <f t="shared" si="45"/>
        <v>#VALUE!</v>
      </c>
    </row>
    <row r="676" spans="1:7" hidden="1">
      <c r="A676">
        <f t="shared" si="44"/>
        <v>0</v>
      </c>
      <c r="B676" s="5" t="s">
        <v>513</v>
      </c>
      <c r="C676" s="7">
        <f t="shared" si="42"/>
        <v>0</v>
      </c>
      <c r="D676">
        <f t="shared" si="43"/>
        <v>0</v>
      </c>
      <c r="E676">
        <v>0</v>
      </c>
      <c r="G676">
        <f t="shared" si="45"/>
        <v>0</v>
      </c>
    </row>
    <row r="677" spans="1:7">
      <c r="A677">
        <f t="shared" si="44"/>
        <v>0</v>
      </c>
      <c r="B677" s="4" t="s">
        <v>59</v>
      </c>
      <c r="C677" s="7" t="str">
        <f t="shared" si="42"/>
        <v>(Richard KREJČÍ)</v>
      </c>
      <c r="D677" t="e">
        <f t="shared" si="43"/>
        <v>#VALUE!</v>
      </c>
      <c r="E677">
        <v>0</v>
      </c>
      <c r="G677" t="e">
        <f t="shared" si="45"/>
        <v>#VALUE!</v>
      </c>
    </row>
    <row r="678" spans="1:7" hidden="1">
      <c r="A678">
        <f t="shared" si="44"/>
        <v>0</v>
      </c>
      <c r="B678" s="5" t="s">
        <v>514</v>
      </c>
      <c r="C678" s="7">
        <f t="shared" si="42"/>
        <v>0</v>
      </c>
      <c r="D678">
        <f t="shared" si="43"/>
        <v>0</v>
      </c>
      <c r="E678">
        <v>0</v>
      </c>
      <c r="G678">
        <f t="shared" si="45"/>
        <v>0</v>
      </c>
    </row>
    <row r="679" spans="1:7" ht="18">
      <c r="A679">
        <f t="shared" si="44"/>
        <v>0</v>
      </c>
      <c r="B679" s="3" t="s">
        <v>515</v>
      </c>
      <c r="C679" s="7" t="str">
        <f t="shared" si="42"/>
        <v>(Jiří OPPITZ)</v>
      </c>
      <c r="D679" t="e">
        <f t="shared" si="43"/>
        <v>#VALUE!</v>
      </c>
      <c r="E679">
        <v>0</v>
      </c>
      <c r="G679" t="e">
        <f t="shared" si="45"/>
        <v>#VALUE!</v>
      </c>
    </row>
    <row r="680" spans="1:7" hidden="1">
      <c r="A680">
        <f t="shared" si="44"/>
        <v>0</v>
      </c>
      <c r="B680" s="5" t="s">
        <v>516</v>
      </c>
      <c r="C680" s="7">
        <f t="shared" si="42"/>
        <v>0</v>
      </c>
      <c r="D680">
        <f t="shared" si="43"/>
        <v>0</v>
      </c>
      <c r="E680">
        <v>0</v>
      </c>
      <c r="G680">
        <f t="shared" si="45"/>
        <v>0</v>
      </c>
    </row>
    <row r="681" spans="1:7" ht="18">
      <c r="A681">
        <f t="shared" si="44"/>
        <v>0</v>
      </c>
      <c r="B681" s="3" t="s">
        <v>517</v>
      </c>
      <c r="C681" s="7" t="str">
        <f t="shared" si="42"/>
        <v>(Antonín ŠKRABAL)</v>
      </c>
      <c r="D681" t="e">
        <f t="shared" si="43"/>
        <v>#VALUE!</v>
      </c>
      <c r="E681">
        <v>0</v>
      </c>
      <c r="G681" t="e">
        <f t="shared" si="45"/>
        <v>#VALUE!</v>
      </c>
    </row>
    <row r="682" spans="1:7" hidden="1">
      <c r="A682">
        <f t="shared" si="44"/>
        <v>0</v>
      </c>
      <c r="B682" s="5" t="s">
        <v>518</v>
      </c>
      <c r="C682" s="7">
        <f t="shared" si="42"/>
        <v>0</v>
      </c>
      <c r="D682">
        <f t="shared" si="43"/>
        <v>0</v>
      </c>
      <c r="E682">
        <v>0</v>
      </c>
      <c r="G682">
        <f t="shared" si="45"/>
        <v>0</v>
      </c>
    </row>
    <row r="683" spans="1:7" ht="18">
      <c r="A683">
        <f t="shared" si="44"/>
        <v>0</v>
      </c>
      <c r="B683" s="3" t="s">
        <v>265</v>
      </c>
      <c r="C683" s="7" t="str">
        <f t="shared" si="42"/>
        <v>(Lukáš SLAVÍK)</v>
      </c>
      <c r="D683" t="e">
        <f t="shared" si="43"/>
        <v>#VALUE!</v>
      </c>
      <c r="E683">
        <v>0</v>
      </c>
      <c r="G683" t="e">
        <f t="shared" si="45"/>
        <v>#VALUE!</v>
      </c>
    </row>
    <row r="684" spans="1:7" hidden="1">
      <c r="A684">
        <f t="shared" si="44"/>
        <v>0</v>
      </c>
      <c r="B684" s="5" t="s">
        <v>519</v>
      </c>
      <c r="C684" s="7">
        <f t="shared" si="42"/>
        <v>0</v>
      </c>
      <c r="D684">
        <f t="shared" si="43"/>
        <v>0</v>
      </c>
      <c r="E684">
        <v>0</v>
      </c>
      <c r="G684">
        <f t="shared" si="45"/>
        <v>0</v>
      </c>
    </row>
    <row r="685" spans="1:7" ht="18">
      <c r="A685">
        <f t="shared" si="44"/>
        <v>0</v>
      </c>
      <c r="B685" s="3" t="s">
        <v>83</v>
      </c>
      <c r="C685" s="7" t="str">
        <f t="shared" si="42"/>
        <v>(Alan BRŇÁK)</v>
      </c>
      <c r="D685" t="e">
        <f t="shared" si="43"/>
        <v>#VALUE!</v>
      </c>
      <c r="E685">
        <v>0</v>
      </c>
      <c r="G685" t="e">
        <f t="shared" si="45"/>
        <v>#VALUE!</v>
      </c>
    </row>
    <row r="686" spans="1:7" hidden="1">
      <c r="A686">
        <f t="shared" si="44"/>
        <v>0</v>
      </c>
      <c r="B686" s="5" t="s">
        <v>1151</v>
      </c>
      <c r="C686" s="7">
        <f t="shared" si="42"/>
        <v>0</v>
      </c>
      <c r="D686">
        <f t="shared" si="43"/>
        <v>0</v>
      </c>
      <c r="E686">
        <v>0</v>
      </c>
      <c r="G686">
        <f t="shared" si="45"/>
        <v>0</v>
      </c>
    </row>
    <row r="687" spans="1:7" hidden="1">
      <c r="A687">
        <f t="shared" si="44"/>
        <v>0</v>
      </c>
      <c r="B687" s="6" t="s">
        <v>14</v>
      </c>
      <c r="C687" s="7">
        <f t="shared" si="42"/>
        <v>0</v>
      </c>
      <c r="D687">
        <f t="shared" si="43"/>
        <v>0</v>
      </c>
      <c r="E687">
        <v>0</v>
      </c>
      <c r="G687">
        <f t="shared" si="45"/>
        <v>0</v>
      </c>
    </row>
    <row r="688" spans="1:7" ht="18.75" thickBot="1">
      <c r="A688" t="str">
        <f t="shared" si="44"/>
        <v>28. disciplína 1 x žcim B</v>
      </c>
      <c r="B688" s="1" t="s">
        <v>520</v>
      </c>
      <c r="C688" s="7">
        <f t="shared" si="42"/>
        <v>0</v>
      </c>
      <c r="D688" t="e">
        <f t="shared" si="43"/>
        <v>#VALUE!</v>
      </c>
      <c r="E688">
        <v>28</v>
      </c>
      <c r="F688" t="s">
        <v>1321</v>
      </c>
      <c r="G688" t="e">
        <f t="shared" si="45"/>
        <v>#VALUE!</v>
      </c>
    </row>
    <row r="689" spans="1:7" hidden="1">
      <c r="A689">
        <f t="shared" si="44"/>
        <v>0</v>
      </c>
      <c r="B689" s="2" t="s">
        <v>1</v>
      </c>
      <c r="C689" s="7">
        <f t="shared" si="42"/>
        <v>0</v>
      </c>
      <c r="D689">
        <f t="shared" si="43"/>
        <v>0</v>
      </c>
      <c r="E689">
        <v>0</v>
      </c>
      <c r="G689">
        <f t="shared" si="45"/>
        <v>0</v>
      </c>
    </row>
    <row r="690" spans="1:7" ht="18">
      <c r="A690">
        <f t="shared" si="44"/>
        <v>0</v>
      </c>
      <c r="B690" s="3" t="s">
        <v>390</v>
      </c>
      <c r="C690" s="7" t="str">
        <f t="shared" si="42"/>
        <v>(Hubert ŠIMŮNEK)</v>
      </c>
      <c r="D690" t="e">
        <f t="shared" si="43"/>
        <v>#VALUE!</v>
      </c>
      <c r="E690">
        <v>0</v>
      </c>
      <c r="G690" t="e">
        <f t="shared" si="45"/>
        <v>#VALUE!</v>
      </c>
    </row>
    <row r="691" spans="1:7" hidden="1">
      <c r="A691">
        <f t="shared" si="44"/>
        <v>0</v>
      </c>
      <c r="B691" s="5" t="s">
        <v>521</v>
      </c>
      <c r="C691" s="7">
        <f t="shared" si="42"/>
        <v>0</v>
      </c>
      <c r="D691">
        <f t="shared" si="43"/>
        <v>0</v>
      </c>
      <c r="E691">
        <v>0</v>
      </c>
      <c r="G691">
        <f t="shared" si="45"/>
        <v>0</v>
      </c>
    </row>
    <row r="692" spans="1:7">
      <c r="A692">
        <f t="shared" si="44"/>
        <v>0</v>
      </c>
      <c r="B692" s="4" t="s">
        <v>59</v>
      </c>
      <c r="C692" s="7" t="str">
        <f t="shared" si="42"/>
        <v>(Matyáš RYCHNOVSKÝ)</v>
      </c>
      <c r="D692" t="e">
        <f t="shared" si="43"/>
        <v>#VALUE!</v>
      </c>
      <c r="E692">
        <v>0</v>
      </c>
      <c r="G692" t="e">
        <f t="shared" si="45"/>
        <v>#VALUE!</v>
      </c>
    </row>
    <row r="693" spans="1:7" hidden="1">
      <c r="A693">
        <f t="shared" si="44"/>
        <v>0</v>
      </c>
      <c r="B693" s="5" t="s">
        <v>522</v>
      </c>
      <c r="C693" s="7">
        <f t="shared" si="42"/>
        <v>0</v>
      </c>
      <c r="D693">
        <f t="shared" si="43"/>
        <v>0</v>
      </c>
      <c r="E693">
        <v>0</v>
      </c>
      <c r="G693">
        <f t="shared" si="45"/>
        <v>0</v>
      </c>
    </row>
    <row r="694" spans="1:7" ht="18">
      <c r="A694">
        <f t="shared" si="44"/>
        <v>0</v>
      </c>
      <c r="B694" s="3" t="s">
        <v>250</v>
      </c>
      <c r="C694" s="7" t="str">
        <f t="shared" si="42"/>
        <v>(Tomáš BOHATA)</v>
      </c>
      <c r="D694" t="e">
        <f t="shared" si="43"/>
        <v>#VALUE!</v>
      </c>
      <c r="E694">
        <v>0</v>
      </c>
      <c r="G694" t="e">
        <f t="shared" si="45"/>
        <v>#VALUE!</v>
      </c>
    </row>
    <row r="695" spans="1:7" hidden="1">
      <c r="A695">
        <f t="shared" si="44"/>
        <v>0</v>
      </c>
      <c r="B695" s="5" t="s">
        <v>523</v>
      </c>
      <c r="C695" s="7">
        <f t="shared" si="42"/>
        <v>0</v>
      </c>
      <c r="D695">
        <f t="shared" si="43"/>
        <v>0</v>
      </c>
      <c r="E695">
        <v>0</v>
      </c>
      <c r="G695">
        <f t="shared" si="45"/>
        <v>0</v>
      </c>
    </row>
    <row r="696" spans="1:7" ht="18">
      <c r="A696">
        <f t="shared" si="44"/>
        <v>0</v>
      </c>
      <c r="B696" s="3" t="s">
        <v>524</v>
      </c>
      <c r="C696" s="7" t="str">
        <f t="shared" si="42"/>
        <v>(Ondřej JANDL)</v>
      </c>
      <c r="D696" t="e">
        <f t="shared" si="43"/>
        <v>#VALUE!</v>
      </c>
      <c r="E696">
        <v>0</v>
      </c>
      <c r="G696" t="e">
        <f t="shared" si="45"/>
        <v>#VALUE!</v>
      </c>
    </row>
    <row r="697" spans="1:7" hidden="1">
      <c r="A697">
        <f t="shared" si="44"/>
        <v>0</v>
      </c>
      <c r="B697" s="5" t="s">
        <v>525</v>
      </c>
      <c r="C697" s="7">
        <f t="shared" si="42"/>
        <v>0</v>
      </c>
      <c r="D697">
        <f t="shared" si="43"/>
        <v>0</v>
      </c>
      <c r="E697">
        <v>0</v>
      </c>
      <c r="G697">
        <f t="shared" si="45"/>
        <v>0</v>
      </c>
    </row>
    <row r="698" spans="1:7" ht="18">
      <c r="A698">
        <f t="shared" si="44"/>
        <v>0</v>
      </c>
      <c r="B698" s="3" t="s">
        <v>265</v>
      </c>
      <c r="C698" s="7" t="str">
        <f t="shared" si="42"/>
        <v>(Vít KOUŘIL)</v>
      </c>
      <c r="D698" t="e">
        <f t="shared" si="43"/>
        <v>#VALUE!</v>
      </c>
      <c r="E698">
        <v>0</v>
      </c>
      <c r="G698" t="e">
        <f t="shared" si="45"/>
        <v>#VALUE!</v>
      </c>
    </row>
    <row r="699" spans="1:7" hidden="1">
      <c r="A699">
        <f t="shared" si="44"/>
        <v>0</v>
      </c>
      <c r="B699" s="5" t="s">
        <v>526</v>
      </c>
      <c r="C699" s="7">
        <f t="shared" si="42"/>
        <v>0</v>
      </c>
      <c r="D699">
        <f t="shared" si="43"/>
        <v>0</v>
      </c>
      <c r="E699">
        <v>0</v>
      </c>
      <c r="G699">
        <f t="shared" si="45"/>
        <v>0</v>
      </c>
    </row>
    <row r="700" spans="1:7" ht="18">
      <c r="A700">
        <f t="shared" si="44"/>
        <v>0</v>
      </c>
      <c r="B700" s="3" t="s">
        <v>83</v>
      </c>
      <c r="C700" s="7" t="str">
        <f t="shared" si="42"/>
        <v>(Martin VAKOČ)</v>
      </c>
      <c r="D700" t="e">
        <f t="shared" si="43"/>
        <v>#VALUE!</v>
      </c>
      <c r="E700">
        <v>0</v>
      </c>
      <c r="G700" t="e">
        <f t="shared" si="45"/>
        <v>#VALUE!</v>
      </c>
    </row>
    <row r="701" spans="1:7" hidden="1">
      <c r="A701">
        <f t="shared" si="44"/>
        <v>0</v>
      </c>
      <c r="B701" s="5" t="s">
        <v>1152</v>
      </c>
      <c r="C701" s="7">
        <f t="shared" si="42"/>
        <v>0</v>
      </c>
      <c r="D701">
        <f t="shared" si="43"/>
        <v>0</v>
      </c>
      <c r="E701">
        <v>0</v>
      </c>
      <c r="G701">
        <f t="shared" si="45"/>
        <v>0</v>
      </c>
    </row>
    <row r="702" spans="1:7" hidden="1">
      <c r="A702">
        <f t="shared" si="44"/>
        <v>0</v>
      </c>
      <c r="B702" s="6" t="s">
        <v>14</v>
      </c>
      <c r="C702" s="7">
        <f t="shared" si="42"/>
        <v>0</v>
      </c>
      <c r="D702">
        <f t="shared" si="43"/>
        <v>0</v>
      </c>
      <c r="E702">
        <v>0</v>
      </c>
      <c r="G702">
        <f t="shared" si="45"/>
        <v>0</v>
      </c>
    </row>
    <row r="703" spans="1:7" ht="18.75" thickBot="1">
      <c r="A703" t="str">
        <f t="shared" si="44"/>
        <v>29. disciplína 1 x žcim C</v>
      </c>
      <c r="B703" s="1" t="s">
        <v>527</v>
      </c>
      <c r="C703" s="7">
        <f t="shared" si="42"/>
        <v>0</v>
      </c>
      <c r="D703" t="e">
        <f t="shared" si="43"/>
        <v>#VALUE!</v>
      </c>
      <c r="E703">
        <v>29</v>
      </c>
      <c r="F703" t="s">
        <v>1322</v>
      </c>
      <c r="G703" t="e">
        <f t="shared" si="45"/>
        <v>#VALUE!</v>
      </c>
    </row>
    <row r="704" spans="1:7" hidden="1">
      <c r="A704">
        <f t="shared" si="44"/>
        <v>0</v>
      </c>
      <c r="B704" s="2" t="s">
        <v>1</v>
      </c>
      <c r="C704" s="7">
        <f t="shared" si="42"/>
        <v>0</v>
      </c>
      <c r="D704">
        <f t="shared" si="43"/>
        <v>0</v>
      </c>
      <c r="E704">
        <v>0</v>
      </c>
      <c r="G704">
        <f t="shared" si="45"/>
        <v>0</v>
      </c>
    </row>
    <row r="705" spans="1:7" ht="18">
      <c r="A705">
        <f t="shared" si="44"/>
        <v>0</v>
      </c>
      <c r="B705" s="3" t="s">
        <v>390</v>
      </c>
      <c r="C705" s="7" t="str">
        <f t="shared" ref="C705:C768" si="46">IF(LEFT(B706,1)="(",B706,0)</f>
        <v>(Radim STANĚK)</v>
      </c>
      <c r="D705" t="e">
        <f t="shared" ref="D705:D768" si="47">C705+A705</f>
        <v>#VALUE!</v>
      </c>
      <c r="E705">
        <v>0</v>
      </c>
      <c r="G705" t="e">
        <f t="shared" si="45"/>
        <v>#VALUE!</v>
      </c>
    </row>
    <row r="706" spans="1:7" hidden="1">
      <c r="A706">
        <f t="shared" si="44"/>
        <v>0</v>
      </c>
      <c r="B706" s="5" t="s">
        <v>528</v>
      </c>
      <c r="C706" s="7">
        <f t="shared" si="46"/>
        <v>0</v>
      </c>
      <c r="D706">
        <f t="shared" si="47"/>
        <v>0</v>
      </c>
      <c r="E706">
        <v>0</v>
      </c>
      <c r="G706">
        <f t="shared" si="45"/>
        <v>0</v>
      </c>
    </row>
    <row r="707" spans="1:7" ht="18">
      <c r="A707">
        <f t="shared" ref="A707:A770" si="48">IF(OR(MID(B707,4,3)="dis",MID(B707,5,3)="dis"),B707,0)</f>
        <v>0</v>
      </c>
      <c r="B707" s="3" t="s">
        <v>212</v>
      </c>
      <c r="C707" s="7" t="str">
        <f t="shared" si="46"/>
        <v>(Pavel KORECKÝ)</v>
      </c>
      <c r="D707" t="e">
        <f t="shared" si="47"/>
        <v>#VALUE!</v>
      </c>
      <c r="E707">
        <v>0</v>
      </c>
      <c r="G707" t="e">
        <f t="shared" si="45"/>
        <v>#VALUE!</v>
      </c>
    </row>
    <row r="708" spans="1:7" hidden="1">
      <c r="A708">
        <f t="shared" si="48"/>
        <v>0</v>
      </c>
      <c r="B708" s="5" t="s">
        <v>529</v>
      </c>
      <c r="C708" s="7">
        <f t="shared" si="46"/>
        <v>0</v>
      </c>
      <c r="D708">
        <f t="shared" si="47"/>
        <v>0</v>
      </c>
      <c r="E708">
        <v>0</v>
      </c>
      <c r="G708">
        <f t="shared" ref="G708:G771" si="49">D708+E708</f>
        <v>0</v>
      </c>
    </row>
    <row r="709" spans="1:7" ht="18">
      <c r="A709">
        <f t="shared" si="48"/>
        <v>0</v>
      </c>
      <c r="B709" s="3" t="s">
        <v>515</v>
      </c>
      <c r="C709" s="7" t="str">
        <f t="shared" si="46"/>
        <v>(Jakub VAVRO)</v>
      </c>
      <c r="D709" t="e">
        <f t="shared" si="47"/>
        <v>#VALUE!</v>
      </c>
      <c r="E709">
        <v>0</v>
      </c>
      <c r="G709" t="e">
        <f t="shared" si="49"/>
        <v>#VALUE!</v>
      </c>
    </row>
    <row r="710" spans="1:7" hidden="1">
      <c r="A710">
        <f t="shared" si="48"/>
        <v>0</v>
      </c>
      <c r="B710" s="5" t="s">
        <v>106</v>
      </c>
      <c r="C710" s="7">
        <f t="shared" si="46"/>
        <v>0</v>
      </c>
      <c r="D710">
        <f t="shared" si="47"/>
        <v>0</v>
      </c>
      <c r="E710">
        <v>0</v>
      </c>
      <c r="G710">
        <f t="shared" si="49"/>
        <v>0</v>
      </c>
    </row>
    <row r="711" spans="1:7" ht="18">
      <c r="A711">
        <f t="shared" si="48"/>
        <v>0</v>
      </c>
      <c r="B711" s="3" t="s">
        <v>524</v>
      </c>
      <c r="C711" s="7" t="str">
        <f t="shared" si="46"/>
        <v>(Josef BENEŠ)</v>
      </c>
      <c r="D711" t="e">
        <f t="shared" si="47"/>
        <v>#VALUE!</v>
      </c>
      <c r="E711">
        <v>0</v>
      </c>
      <c r="G711" t="e">
        <f t="shared" si="49"/>
        <v>#VALUE!</v>
      </c>
    </row>
    <row r="712" spans="1:7" hidden="1">
      <c r="A712">
        <f t="shared" si="48"/>
        <v>0</v>
      </c>
      <c r="B712" s="5" t="s">
        <v>530</v>
      </c>
      <c r="C712" s="7">
        <f t="shared" si="46"/>
        <v>0</v>
      </c>
      <c r="D712">
        <f t="shared" si="47"/>
        <v>0</v>
      </c>
      <c r="E712">
        <v>0</v>
      </c>
      <c r="G712">
        <f t="shared" si="49"/>
        <v>0</v>
      </c>
    </row>
    <row r="713" spans="1:7" ht="18">
      <c r="A713">
        <f t="shared" si="48"/>
        <v>0</v>
      </c>
      <c r="B713" s="3" t="s">
        <v>265</v>
      </c>
      <c r="C713" s="7" t="str">
        <f t="shared" si="46"/>
        <v>(Martin HORYNA)</v>
      </c>
      <c r="D713" t="e">
        <f t="shared" si="47"/>
        <v>#VALUE!</v>
      </c>
      <c r="E713">
        <v>0</v>
      </c>
      <c r="G713" t="e">
        <f t="shared" si="49"/>
        <v>#VALUE!</v>
      </c>
    </row>
    <row r="714" spans="1:7" hidden="1">
      <c r="A714">
        <f t="shared" si="48"/>
        <v>0</v>
      </c>
      <c r="B714" s="5" t="s">
        <v>531</v>
      </c>
      <c r="C714" s="7">
        <f t="shared" si="46"/>
        <v>0</v>
      </c>
      <c r="D714">
        <f t="shared" si="47"/>
        <v>0</v>
      </c>
      <c r="E714">
        <v>0</v>
      </c>
      <c r="G714">
        <f t="shared" si="49"/>
        <v>0</v>
      </c>
    </row>
    <row r="715" spans="1:7">
      <c r="A715">
        <f t="shared" si="48"/>
        <v>0</v>
      </c>
      <c r="B715" s="4" t="s">
        <v>532</v>
      </c>
      <c r="C715" s="7" t="str">
        <f t="shared" si="46"/>
        <v>(Lukáš MALÝ)</v>
      </c>
      <c r="D715" t="e">
        <f t="shared" si="47"/>
        <v>#VALUE!</v>
      </c>
      <c r="E715">
        <v>0</v>
      </c>
      <c r="G715" t="e">
        <f t="shared" si="49"/>
        <v>#VALUE!</v>
      </c>
    </row>
    <row r="716" spans="1:7" hidden="1">
      <c r="A716">
        <f t="shared" si="48"/>
        <v>0</v>
      </c>
      <c r="B716" s="5" t="s">
        <v>533</v>
      </c>
      <c r="C716" s="7">
        <f t="shared" si="46"/>
        <v>0</v>
      </c>
      <c r="D716">
        <f t="shared" si="47"/>
        <v>0</v>
      </c>
      <c r="E716">
        <v>0</v>
      </c>
      <c r="G716">
        <f t="shared" si="49"/>
        <v>0</v>
      </c>
    </row>
    <row r="717" spans="1:7" ht="18">
      <c r="A717">
        <f t="shared" si="48"/>
        <v>0</v>
      </c>
      <c r="B717" s="3" t="s">
        <v>1105</v>
      </c>
      <c r="C717" s="7" t="str">
        <f t="shared" si="46"/>
        <v>(Přemek HLAVNIČKA)</v>
      </c>
      <c r="D717" t="e">
        <f t="shared" si="47"/>
        <v>#VALUE!</v>
      </c>
      <c r="E717">
        <v>0</v>
      </c>
      <c r="G717" t="e">
        <f t="shared" si="49"/>
        <v>#VALUE!</v>
      </c>
    </row>
    <row r="718" spans="1:7" hidden="1">
      <c r="A718">
        <f t="shared" si="48"/>
        <v>0</v>
      </c>
      <c r="B718" s="5" t="s">
        <v>1153</v>
      </c>
      <c r="C718" s="7">
        <f t="shared" si="46"/>
        <v>0</v>
      </c>
      <c r="D718">
        <f t="shared" si="47"/>
        <v>0</v>
      </c>
      <c r="E718">
        <v>0</v>
      </c>
      <c r="G718">
        <f t="shared" si="49"/>
        <v>0</v>
      </c>
    </row>
    <row r="719" spans="1:7" hidden="1">
      <c r="A719">
        <f t="shared" si="48"/>
        <v>0</v>
      </c>
      <c r="B719" s="6" t="s">
        <v>14</v>
      </c>
      <c r="C719" s="7">
        <f t="shared" si="46"/>
        <v>0</v>
      </c>
      <c r="D719">
        <f t="shared" si="47"/>
        <v>0</v>
      </c>
      <c r="E719">
        <v>0</v>
      </c>
      <c r="G719">
        <f t="shared" si="49"/>
        <v>0</v>
      </c>
    </row>
    <row r="720" spans="1:7" ht="18.75" thickBot="1">
      <c r="A720" t="str">
        <f t="shared" si="48"/>
        <v>30. disciplína 1 x žcim Z</v>
      </c>
      <c r="B720" s="1" t="s">
        <v>534</v>
      </c>
      <c r="C720" s="7">
        <f t="shared" si="46"/>
        <v>0</v>
      </c>
      <c r="D720" t="e">
        <f t="shared" si="47"/>
        <v>#VALUE!</v>
      </c>
      <c r="E720">
        <v>30</v>
      </c>
      <c r="F720" t="s">
        <v>1323</v>
      </c>
      <c r="G720" t="e">
        <f t="shared" si="49"/>
        <v>#VALUE!</v>
      </c>
    </row>
    <row r="721" spans="1:7" hidden="1">
      <c r="A721">
        <f t="shared" si="48"/>
        <v>0</v>
      </c>
      <c r="B721" s="2" t="s">
        <v>1</v>
      </c>
      <c r="C721" s="7">
        <f t="shared" si="46"/>
        <v>0</v>
      </c>
      <c r="D721">
        <f t="shared" si="47"/>
        <v>0</v>
      </c>
      <c r="E721">
        <v>0</v>
      </c>
      <c r="G721">
        <f t="shared" si="49"/>
        <v>0</v>
      </c>
    </row>
    <row r="722" spans="1:7" ht="18">
      <c r="A722">
        <f t="shared" si="48"/>
        <v>0</v>
      </c>
      <c r="B722" s="3" t="s">
        <v>535</v>
      </c>
      <c r="C722" s="7" t="str">
        <f t="shared" si="46"/>
        <v>(Pavel NOVÁK)</v>
      </c>
      <c r="D722" t="e">
        <f t="shared" si="47"/>
        <v>#VALUE!</v>
      </c>
      <c r="E722">
        <v>0</v>
      </c>
      <c r="G722" t="e">
        <f t="shared" si="49"/>
        <v>#VALUE!</v>
      </c>
    </row>
    <row r="723" spans="1:7" hidden="1">
      <c r="A723">
        <f t="shared" si="48"/>
        <v>0</v>
      </c>
      <c r="B723" s="5" t="s">
        <v>536</v>
      </c>
      <c r="C723" s="7">
        <f t="shared" si="46"/>
        <v>0</v>
      </c>
      <c r="D723">
        <f t="shared" si="47"/>
        <v>0</v>
      </c>
      <c r="E723">
        <v>0</v>
      </c>
      <c r="G723">
        <f t="shared" si="49"/>
        <v>0</v>
      </c>
    </row>
    <row r="724" spans="1:7" ht="18">
      <c r="A724">
        <f t="shared" si="48"/>
        <v>0</v>
      </c>
      <c r="B724" s="3" t="s">
        <v>537</v>
      </c>
      <c r="C724" s="7" t="str">
        <f t="shared" si="46"/>
        <v>(Tomáš JIROUŠEK)</v>
      </c>
      <c r="D724" t="e">
        <f t="shared" si="47"/>
        <v>#VALUE!</v>
      </c>
      <c r="E724">
        <v>0</v>
      </c>
      <c r="G724" t="e">
        <f t="shared" si="49"/>
        <v>#VALUE!</v>
      </c>
    </row>
    <row r="725" spans="1:7" hidden="1">
      <c r="A725">
        <f t="shared" si="48"/>
        <v>0</v>
      </c>
      <c r="B725" s="5" t="s">
        <v>538</v>
      </c>
      <c r="C725" s="7">
        <f t="shared" si="46"/>
        <v>0</v>
      </c>
      <c r="D725">
        <f t="shared" si="47"/>
        <v>0</v>
      </c>
      <c r="E725">
        <v>0</v>
      </c>
      <c r="G725">
        <f t="shared" si="49"/>
        <v>0</v>
      </c>
    </row>
    <row r="726" spans="1:7" ht="18">
      <c r="A726">
        <f t="shared" si="48"/>
        <v>0</v>
      </c>
      <c r="B726" s="3" t="s">
        <v>394</v>
      </c>
      <c r="C726" s="7" t="str">
        <f t="shared" si="46"/>
        <v>(Alexandr MUSAT)</v>
      </c>
      <c r="D726" t="e">
        <f t="shared" si="47"/>
        <v>#VALUE!</v>
      </c>
      <c r="E726">
        <v>0</v>
      </c>
      <c r="G726" t="e">
        <f t="shared" si="49"/>
        <v>#VALUE!</v>
      </c>
    </row>
    <row r="727" spans="1:7" hidden="1">
      <c r="A727">
        <f t="shared" si="48"/>
        <v>0</v>
      </c>
      <c r="B727" s="5" t="s">
        <v>539</v>
      </c>
      <c r="C727" s="7">
        <f t="shared" si="46"/>
        <v>0</v>
      </c>
      <c r="D727">
        <f t="shared" si="47"/>
        <v>0</v>
      </c>
      <c r="E727">
        <v>0</v>
      </c>
      <c r="G727">
        <f t="shared" si="49"/>
        <v>0</v>
      </c>
    </row>
    <row r="728" spans="1:7" ht="18">
      <c r="A728">
        <f t="shared" si="48"/>
        <v>0</v>
      </c>
      <c r="B728" s="3" t="s">
        <v>540</v>
      </c>
      <c r="C728" s="7" t="str">
        <f t="shared" si="46"/>
        <v>(Lukáš PLICKA)</v>
      </c>
      <c r="D728" t="e">
        <f t="shared" si="47"/>
        <v>#VALUE!</v>
      </c>
      <c r="E728">
        <v>0</v>
      </c>
      <c r="G728" t="e">
        <f t="shared" si="49"/>
        <v>#VALUE!</v>
      </c>
    </row>
    <row r="729" spans="1:7" hidden="1">
      <c r="A729">
        <f t="shared" si="48"/>
        <v>0</v>
      </c>
      <c r="B729" s="5" t="s">
        <v>541</v>
      </c>
      <c r="C729" s="7">
        <f t="shared" si="46"/>
        <v>0</v>
      </c>
      <c r="D729">
        <f t="shared" si="47"/>
        <v>0</v>
      </c>
      <c r="E729">
        <v>0</v>
      </c>
      <c r="G729">
        <f t="shared" si="49"/>
        <v>0</v>
      </c>
    </row>
    <row r="730" spans="1:7" ht="18">
      <c r="A730">
        <f t="shared" si="48"/>
        <v>0</v>
      </c>
      <c r="B730" s="3" t="s">
        <v>542</v>
      </c>
      <c r="C730" s="7" t="str">
        <f t="shared" si="46"/>
        <v>(Vít BRADÁČEK)</v>
      </c>
      <c r="D730" t="e">
        <f t="shared" si="47"/>
        <v>#VALUE!</v>
      </c>
      <c r="E730">
        <v>0</v>
      </c>
      <c r="G730" t="e">
        <f t="shared" si="49"/>
        <v>#VALUE!</v>
      </c>
    </row>
    <row r="731" spans="1:7" hidden="1">
      <c r="A731">
        <f t="shared" si="48"/>
        <v>0</v>
      </c>
      <c r="B731" s="5" t="s">
        <v>543</v>
      </c>
      <c r="C731" s="7">
        <f t="shared" si="46"/>
        <v>0</v>
      </c>
      <c r="D731">
        <f t="shared" si="47"/>
        <v>0</v>
      </c>
      <c r="E731">
        <v>0</v>
      </c>
      <c r="G731">
        <f t="shared" si="49"/>
        <v>0</v>
      </c>
    </row>
    <row r="732" spans="1:7" ht="18">
      <c r="A732">
        <f t="shared" si="48"/>
        <v>0</v>
      </c>
      <c r="B732" s="3" t="s">
        <v>220</v>
      </c>
      <c r="C732" s="7" t="str">
        <f t="shared" si="46"/>
        <v>(Alex KARONIS)</v>
      </c>
      <c r="D732" t="e">
        <f t="shared" si="47"/>
        <v>#VALUE!</v>
      </c>
      <c r="E732">
        <v>0</v>
      </c>
      <c r="G732" t="e">
        <f t="shared" si="49"/>
        <v>#VALUE!</v>
      </c>
    </row>
    <row r="733" spans="1:7" hidden="1">
      <c r="A733">
        <f t="shared" si="48"/>
        <v>0</v>
      </c>
      <c r="B733" s="5" t="s">
        <v>544</v>
      </c>
      <c r="C733" s="7">
        <f t="shared" si="46"/>
        <v>0</v>
      </c>
      <c r="D733">
        <f t="shared" si="47"/>
        <v>0</v>
      </c>
      <c r="E733">
        <v>0</v>
      </c>
      <c r="G733">
        <f t="shared" si="49"/>
        <v>0</v>
      </c>
    </row>
    <row r="734" spans="1:7" ht="18">
      <c r="A734">
        <f t="shared" si="48"/>
        <v>0</v>
      </c>
      <c r="B734" s="3" t="s">
        <v>545</v>
      </c>
      <c r="C734" s="7" t="str">
        <f t="shared" si="46"/>
        <v>(Shaan SURI)</v>
      </c>
      <c r="D734" t="e">
        <f t="shared" si="47"/>
        <v>#VALUE!</v>
      </c>
      <c r="E734">
        <v>0</v>
      </c>
      <c r="G734" t="e">
        <f t="shared" si="49"/>
        <v>#VALUE!</v>
      </c>
    </row>
    <row r="735" spans="1:7" hidden="1">
      <c r="A735">
        <f t="shared" si="48"/>
        <v>0</v>
      </c>
      <c r="B735" s="5" t="s">
        <v>546</v>
      </c>
      <c r="C735" s="7">
        <f t="shared" si="46"/>
        <v>0</v>
      </c>
      <c r="D735">
        <f t="shared" si="47"/>
        <v>0</v>
      </c>
      <c r="E735">
        <v>0</v>
      </c>
      <c r="G735">
        <f t="shared" si="49"/>
        <v>0</v>
      </c>
    </row>
    <row r="736" spans="1:7" ht="18">
      <c r="A736">
        <f t="shared" si="48"/>
        <v>0</v>
      </c>
      <c r="B736" s="3" t="s">
        <v>402</v>
      </c>
      <c r="C736" s="7" t="str">
        <f t="shared" si="46"/>
        <v>(Michal ZINDULKA)</v>
      </c>
      <c r="D736" t="e">
        <f t="shared" si="47"/>
        <v>#VALUE!</v>
      </c>
      <c r="E736">
        <v>0</v>
      </c>
      <c r="G736" t="e">
        <f t="shared" si="49"/>
        <v>#VALUE!</v>
      </c>
    </row>
    <row r="737" spans="1:7" hidden="1">
      <c r="A737">
        <f t="shared" si="48"/>
        <v>0</v>
      </c>
      <c r="B737" s="5" t="s">
        <v>547</v>
      </c>
      <c r="C737" s="7">
        <f t="shared" si="46"/>
        <v>0</v>
      </c>
      <c r="D737">
        <f t="shared" si="47"/>
        <v>0</v>
      </c>
      <c r="E737">
        <v>0</v>
      </c>
      <c r="G737">
        <f t="shared" si="49"/>
        <v>0</v>
      </c>
    </row>
    <row r="738" spans="1:7" ht="18">
      <c r="A738">
        <f t="shared" si="48"/>
        <v>0</v>
      </c>
      <c r="B738" s="3" t="s">
        <v>1154</v>
      </c>
      <c r="C738" s="7" t="str">
        <f t="shared" si="46"/>
        <v>(Martin BARTEK)</v>
      </c>
      <c r="D738" t="e">
        <f t="shared" si="47"/>
        <v>#VALUE!</v>
      </c>
      <c r="E738">
        <v>0</v>
      </c>
      <c r="G738" t="e">
        <f t="shared" si="49"/>
        <v>#VALUE!</v>
      </c>
    </row>
    <row r="739" spans="1:7" hidden="1">
      <c r="A739">
        <f t="shared" si="48"/>
        <v>0</v>
      </c>
      <c r="B739" s="5" t="s">
        <v>1155</v>
      </c>
      <c r="C739" s="7">
        <f t="shared" si="46"/>
        <v>0</v>
      </c>
      <c r="D739">
        <f t="shared" si="47"/>
        <v>0</v>
      </c>
      <c r="E739">
        <v>0</v>
      </c>
      <c r="G739">
        <f t="shared" si="49"/>
        <v>0</v>
      </c>
    </row>
    <row r="740" spans="1:7" hidden="1">
      <c r="A740">
        <f t="shared" si="48"/>
        <v>0</v>
      </c>
      <c r="B740" s="6" t="s">
        <v>14</v>
      </c>
      <c r="C740" s="7">
        <f t="shared" si="46"/>
        <v>0</v>
      </c>
      <c r="D740">
        <f t="shared" si="47"/>
        <v>0</v>
      </c>
      <c r="E740">
        <v>0</v>
      </c>
      <c r="G740">
        <f t="shared" si="49"/>
        <v>0</v>
      </c>
    </row>
    <row r="741" spans="1:7" ht="18.75" thickBot="1">
      <c r="A741" t="str">
        <f t="shared" si="48"/>
        <v>31. disciplína 2x žcis</v>
      </c>
      <c r="B741" s="1" t="s">
        <v>548</v>
      </c>
      <c r="C741" s="7">
        <f t="shared" si="46"/>
        <v>0</v>
      </c>
      <c r="D741" t="e">
        <f t="shared" si="47"/>
        <v>#VALUE!</v>
      </c>
      <c r="E741">
        <v>31</v>
      </c>
      <c r="F741" t="s">
        <v>1324</v>
      </c>
      <c r="G741" t="e">
        <f t="shared" si="49"/>
        <v>#VALUE!</v>
      </c>
    </row>
    <row r="742" spans="1:7" hidden="1">
      <c r="A742">
        <f t="shared" si="48"/>
        <v>0</v>
      </c>
      <c r="B742" s="2" t="s">
        <v>1</v>
      </c>
      <c r="C742" s="7">
        <f t="shared" si="46"/>
        <v>0</v>
      </c>
      <c r="D742">
        <f t="shared" si="47"/>
        <v>0</v>
      </c>
      <c r="E742">
        <v>0</v>
      </c>
      <c r="G742">
        <f t="shared" si="49"/>
        <v>0</v>
      </c>
    </row>
    <row r="743" spans="1:7" ht="18">
      <c r="A743">
        <f t="shared" si="48"/>
        <v>0</v>
      </c>
      <c r="B743" s="3" t="s">
        <v>549</v>
      </c>
      <c r="C743" s="7" t="str">
        <f t="shared" si="46"/>
        <v>(Kamil JANOUŠEK, Vojtěch PEŠEK)</v>
      </c>
      <c r="D743" t="e">
        <f t="shared" si="47"/>
        <v>#VALUE!</v>
      </c>
      <c r="E743">
        <v>0</v>
      </c>
      <c r="G743" t="e">
        <f t="shared" si="49"/>
        <v>#VALUE!</v>
      </c>
    </row>
    <row r="744" spans="1:7" hidden="1">
      <c r="A744">
        <f t="shared" si="48"/>
        <v>0</v>
      </c>
      <c r="B744" s="5" t="s">
        <v>550</v>
      </c>
      <c r="C744" s="7">
        <f t="shared" si="46"/>
        <v>0</v>
      </c>
      <c r="D744">
        <f t="shared" si="47"/>
        <v>0</v>
      </c>
      <c r="E744">
        <v>0</v>
      </c>
      <c r="G744">
        <f t="shared" si="49"/>
        <v>0</v>
      </c>
    </row>
    <row r="745" spans="1:7">
      <c r="A745">
        <f t="shared" si="48"/>
        <v>0</v>
      </c>
      <c r="B745" s="4" t="s">
        <v>551</v>
      </c>
      <c r="C745" s="7" t="str">
        <f t="shared" si="46"/>
        <v>(Kristián TOMEK, Tomáš MASAŘÍK)</v>
      </c>
      <c r="D745" t="e">
        <f t="shared" si="47"/>
        <v>#VALUE!</v>
      </c>
      <c r="E745">
        <v>0</v>
      </c>
      <c r="G745" t="e">
        <f t="shared" si="49"/>
        <v>#VALUE!</v>
      </c>
    </row>
    <row r="746" spans="1:7" hidden="1">
      <c r="A746">
        <f t="shared" si="48"/>
        <v>0</v>
      </c>
      <c r="B746" s="5" t="s">
        <v>552</v>
      </c>
      <c r="C746" s="7">
        <f t="shared" si="46"/>
        <v>0</v>
      </c>
      <c r="D746">
        <f t="shared" si="47"/>
        <v>0</v>
      </c>
      <c r="E746">
        <v>0</v>
      </c>
      <c r="G746">
        <f t="shared" si="49"/>
        <v>0</v>
      </c>
    </row>
    <row r="747" spans="1:7">
      <c r="A747">
        <f t="shared" si="48"/>
        <v>0</v>
      </c>
      <c r="B747" s="4" t="s">
        <v>553</v>
      </c>
      <c r="C747" s="7" t="str">
        <f t="shared" si="46"/>
        <v>(Jan HOŠEK, Michal JAROŠ)</v>
      </c>
      <c r="D747" t="e">
        <f t="shared" si="47"/>
        <v>#VALUE!</v>
      </c>
      <c r="E747">
        <v>0</v>
      </c>
      <c r="G747" t="e">
        <f t="shared" si="49"/>
        <v>#VALUE!</v>
      </c>
    </row>
    <row r="748" spans="1:7" hidden="1">
      <c r="A748">
        <f t="shared" si="48"/>
        <v>0</v>
      </c>
      <c r="B748" s="5" t="s">
        <v>554</v>
      </c>
      <c r="C748" s="7">
        <f t="shared" si="46"/>
        <v>0</v>
      </c>
      <c r="D748">
        <f t="shared" si="47"/>
        <v>0</v>
      </c>
      <c r="E748">
        <v>0</v>
      </c>
      <c r="G748">
        <f t="shared" si="49"/>
        <v>0</v>
      </c>
    </row>
    <row r="749" spans="1:7">
      <c r="A749">
        <f t="shared" si="48"/>
        <v>0</v>
      </c>
      <c r="B749" s="4" t="s">
        <v>555</v>
      </c>
      <c r="C749" s="7" t="str">
        <f t="shared" si="46"/>
        <v>(Jiří SVITÁK, David HUML)</v>
      </c>
      <c r="D749" t="e">
        <f t="shared" si="47"/>
        <v>#VALUE!</v>
      </c>
      <c r="E749">
        <v>0</v>
      </c>
      <c r="G749" t="e">
        <f t="shared" si="49"/>
        <v>#VALUE!</v>
      </c>
    </row>
    <row r="750" spans="1:7" hidden="1">
      <c r="A750">
        <f t="shared" si="48"/>
        <v>0</v>
      </c>
      <c r="B750" s="5" t="s">
        <v>556</v>
      </c>
      <c r="C750" s="7">
        <f t="shared" si="46"/>
        <v>0</v>
      </c>
      <c r="D750">
        <f t="shared" si="47"/>
        <v>0</v>
      </c>
      <c r="E750">
        <v>0</v>
      </c>
      <c r="G750">
        <f t="shared" si="49"/>
        <v>0</v>
      </c>
    </row>
    <row r="751" spans="1:7">
      <c r="A751">
        <f t="shared" si="48"/>
        <v>0</v>
      </c>
      <c r="B751" s="4" t="s">
        <v>557</v>
      </c>
      <c r="C751" s="7" t="str">
        <f t="shared" si="46"/>
        <v>(Jaroslav RATAJ, David DOLEŽAL)</v>
      </c>
      <c r="D751" t="e">
        <f t="shared" si="47"/>
        <v>#VALUE!</v>
      </c>
      <c r="E751">
        <v>0</v>
      </c>
      <c r="G751" t="e">
        <f t="shared" si="49"/>
        <v>#VALUE!</v>
      </c>
    </row>
    <row r="752" spans="1:7" hidden="1">
      <c r="A752">
        <f t="shared" si="48"/>
        <v>0</v>
      </c>
      <c r="B752" s="5" t="s">
        <v>558</v>
      </c>
      <c r="C752" s="7">
        <f t="shared" si="46"/>
        <v>0</v>
      </c>
      <c r="D752">
        <f t="shared" si="47"/>
        <v>0</v>
      </c>
      <c r="E752">
        <v>0</v>
      </c>
      <c r="G752">
        <f t="shared" si="49"/>
        <v>0</v>
      </c>
    </row>
    <row r="753" spans="1:7" ht="18">
      <c r="A753">
        <f t="shared" si="48"/>
        <v>0</v>
      </c>
      <c r="B753" s="3" t="s">
        <v>559</v>
      </c>
      <c r="C753" s="7" t="str">
        <f t="shared" si="46"/>
        <v>(Adam JEDLIČKA, Vojtěch PICKA)</v>
      </c>
      <c r="D753" t="e">
        <f t="shared" si="47"/>
        <v>#VALUE!</v>
      </c>
      <c r="E753">
        <v>0</v>
      </c>
      <c r="G753" t="e">
        <f t="shared" si="49"/>
        <v>#VALUE!</v>
      </c>
    </row>
    <row r="754" spans="1:7" hidden="1">
      <c r="A754">
        <f t="shared" si="48"/>
        <v>0</v>
      </c>
      <c r="B754" s="5" t="s">
        <v>560</v>
      </c>
      <c r="C754" s="7">
        <f t="shared" si="46"/>
        <v>0</v>
      </c>
      <c r="D754">
        <f t="shared" si="47"/>
        <v>0</v>
      </c>
      <c r="E754">
        <v>0</v>
      </c>
      <c r="G754">
        <f t="shared" si="49"/>
        <v>0</v>
      </c>
    </row>
    <row r="755" spans="1:7" ht="18">
      <c r="A755">
        <f t="shared" si="48"/>
        <v>0</v>
      </c>
      <c r="B755" s="3" t="s">
        <v>561</v>
      </c>
      <c r="C755" s="7" t="str">
        <f t="shared" si="46"/>
        <v>(Albert ČEKAL, Tomáš DROBIL)</v>
      </c>
      <c r="D755" t="e">
        <f t="shared" si="47"/>
        <v>#VALUE!</v>
      </c>
      <c r="E755">
        <v>0</v>
      </c>
      <c r="G755" t="e">
        <f t="shared" si="49"/>
        <v>#VALUE!</v>
      </c>
    </row>
    <row r="756" spans="1:7" hidden="1">
      <c r="A756">
        <f t="shared" si="48"/>
        <v>0</v>
      </c>
      <c r="B756" s="5" t="s">
        <v>562</v>
      </c>
      <c r="C756" s="7">
        <f t="shared" si="46"/>
        <v>0</v>
      </c>
      <c r="D756">
        <f t="shared" si="47"/>
        <v>0</v>
      </c>
      <c r="E756">
        <v>0</v>
      </c>
      <c r="G756">
        <f t="shared" si="49"/>
        <v>0</v>
      </c>
    </row>
    <row r="757" spans="1:7" ht="18">
      <c r="A757">
        <f t="shared" si="48"/>
        <v>0</v>
      </c>
      <c r="B757" s="3" t="s">
        <v>563</v>
      </c>
      <c r="C757" s="7" t="str">
        <f t="shared" si="46"/>
        <v>(Martin KUBÍČEK, Martin JANUŠKA)</v>
      </c>
      <c r="D757" t="e">
        <f t="shared" si="47"/>
        <v>#VALUE!</v>
      </c>
      <c r="E757">
        <v>0</v>
      </c>
      <c r="G757" t="e">
        <f t="shared" si="49"/>
        <v>#VALUE!</v>
      </c>
    </row>
    <row r="758" spans="1:7" hidden="1">
      <c r="A758">
        <f t="shared" si="48"/>
        <v>0</v>
      </c>
      <c r="B758" s="5" t="s">
        <v>564</v>
      </c>
      <c r="C758" s="7">
        <f t="shared" si="46"/>
        <v>0</v>
      </c>
      <c r="D758">
        <f t="shared" si="47"/>
        <v>0</v>
      </c>
      <c r="E758">
        <v>0</v>
      </c>
      <c r="G758">
        <f t="shared" si="49"/>
        <v>0</v>
      </c>
    </row>
    <row r="759" spans="1:7" ht="18">
      <c r="A759">
        <f t="shared" si="48"/>
        <v>0</v>
      </c>
      <c r="B759" s="3" t="s">
        <v>565</v>
      </c>
      <c r="C759" s="7" t="str">
        <f t="shared" si="46"/>
        <v>(Vojtěch PUSTÝ, Ondřej KOLÁŘ)</v>
      </c>
      <c r="D759" t="e">
        <f t="shared" si="47"/>
        <v>#VALUE!</v>
      </c>
      <c r="E759">
        <v>0</v>
      </c>
      <c r="G759" t="e">
        <f t="shared" si="49"/>
        <v>#VALUE!</v>
      </c>
    </row>
    <row r="760" spans="1:7" hidden="1">
      <c r="A760">
        <f t="shared" si="48"/>
        <v>0</v>
      </c>
      <c r="B760" s="5" t="s">
        <v>566</v>
      </c>
      <c r="C760" s="7">
        <f t="shared" si="46"/>
        <v>0</v>
      </c>
      <c r="D760">
        <f t="shared" si="47"/>
        <v>0</v>
      </c>
      <c r="E760">
        <v>0</v>
      </c>
      <c r="G760">
        <f t="shared" si="49"/>
        <v>0</v>
      </c>
    </row>
    <row r="761" spans="1:7" ht="18">
      <c r="A761">
        <f t="shared" si="48"/>
        <v>0</v>
      </c>
      <c r="B761" s="3" t="s">
        <v>567</v>
      </c>
      <c r="C761" s="7" t="str">
        <f t="shared" si="46"/>
        <v>(Filip ŠULC, Ondřej HLADÍK)</v>
      </c>
      <c r="D761" t="e">
        <f t="shared" si="47"/>
        <v>#VALUE!</v>
      </c>
      <c r="E761">
        <v>0</v>
      </c>
      <c r="G761" t="e">
        <f t="shared" si="49"/>
        <v>#VALUE!</v>
      </c>
    </row>
    <row r="762" spans="1:7" hidden="1">
      <c r="A762">
        <f t="shared" si="48"/>
        <v>0</v>
      </c>
      <c r="B762" s="5" t="s">
        <v>568</v>
      </c>
      <c r="C762" s="7">
        <f t="shared" si="46"/>
        <v>0</v>
      </c>
      <c r="D762">
        <f t="shared" si="47"/>
        <v>0</v>
      </c>
      <c r="E762">
        <v>0</v>
      </c>
      <c r="G762">
        <f t="shared" si="49"/>
        <v>0</v>
      </c>
    </row>
    <row r="763" spans="1:7" ht="18">
      <c r="A763">
        <f t="shared" si="48"/>
        <v>0</v>
      </c>
      <c r="B763" s="3" t="s">
        <v>569</v>
      </c>
      <c r="C763" s="7" t="str">
        <f t="shared" si="46"/>
        <v>(Michael PIŠKULA, Dominik ŠINCL)</v>
      </c>
      <c r="D763" t="e">
        <f t="shared" si="47"/>
        <v>#VALUE!</v>
      </c>
      <c r="E763">
        <v>0</v>
      </c>
      <c r="G763" t="e">
        <f t="shared" si="49"/>
        <v>#VALUE!</v>
      </c>
    </row>
    <row r="764" spans="1:7" hidden="1">
      <c r="A764">
        <f t="shared" si="48"/>
        <v>0</v>
      </c>
      <c r="B764" s="5" t="s">
        <v>570</v>
      </c>
      <c r="C764" s="7">
        <f t="shared" si="46"/>
        <v>0</v>
      </c>
      <c r="D764">
        <f t="shared" si="47"/>
        <v>0</v>
      </c>
      <c r="E764">
        <v>0</v>
      </c>
      <c r="G764">
        <f t="shared" si="49"/>
        <v>0</v>
      </c>
    </row>
    <row r="765" spans="1:7" ht="18">
      <c r="A765">
        <f t="shared" si="48"/>
        <v>0</v>
      </c>
      <c r="B765" s="3" t="s">
        <v>571</v>
      </c>
      <c r="C765" s="7" t="str">
        <f t="shared" si="46"/>
        <v>(Přemysl PISKOŘ, Dan PĚNKAVA)</v>
      </c>
      <c r="D765" t="e">
        <f t="shared" si="47"/>
        <v>#VALUE!</v>
      </c>
      <c r="E765">
        <v>0</v>
      </c>
      <c r="G765" t="e">
        <f t="shared" si="49"/>
        <v>#VALUE!</v>
      </c>
    </row>
    <row r="766" spans="1:7" hidden="1">
      <c r="A766">
        <f t="shared" si="48"/>
        <v>0</v>
      </c>
      <c r="B766" s="5" t="s">
        <v>572</v>
      </c>
      <c r="C766" s="7">
        <f t="shared" si="46"/>
        <v>0</v>
      </c>
      <c r="D766">
        <f t="shared" si="47"/>
        <v>0</v>
      </c>
      <c r="E766">
        <v>0</v>
      </c>
      <c r="G766">
        <f t="shared" si="49"/>
        <v>0</v>
      </c>
    </row>
    <row r="767" spans="1:7" ht="18">
      <c r="A767">
        <f t="shared" si="48"/>
        <v>0</v>
      </c>
      <c r="B767" s="3" t="s">
        <v>573</v>
      </c>
      <c r="C767" s="7" t="str">
        <f t="shared" si="46"/>
        <v>(Vít NOVOTNÝ, Jan CHLEBOVSKÝ)</v>
      </c>
      <c r="D767" t="e">
        <f t="shared" si="47"/>
        <v>#VALUE!</v>
      </c>
      <c r="E767">
        <v>0</v>
      </c>
      <c r="G767" t="e">
        <f t="shared" si="49"/>
        <v>#VALUE!</v>
      </c>
    </row>
    <row r="768" spans="1:7" hidden="1">
      <c r="A768">
        <f t="shared" si="48"/>
        <v>0</v>
      </c>
      <c r="B768" s="5" t="s">
        <v>574</v>
      </c>
      <c r="C768" s="7">
        <f t="shared" si="46"/>
        <v>0</v>
      </c>
      <c r="D768">
        <f t="shared" si="47"/>
        <v>0</v>
      </c>
      <c r="E768">
        <v>0</v>
      </c>
      <c r="G768">
        <f t="shared" si="49"/>
        <v>0</v>
      </c>
    </row>
    <row r="769" spans="1:7" ht="18">
      <c r="A769">
        <f t="shared" si="48"/>
        <v>0</v>
      </c>
      <c r="B769" s="3" t="s">
        <v>575</v>
      </c>
      <c r="C769" s="7" t="str">
        <f t="shared" ref="C769:C832" si="50">IF(LEFT(B770,1)="(",B770,0)</f>
        <v>(Jáchym NOVÁK, Jan DRAŽIL)</v>
      </c>
      <c r="D769" t="e">
        <f t="shared" ref="D769:D832" si="51">C769+A769</f>
        <v>#VALUE!</v>
      </c>
      <c r="E769">
        <v>0</v>
      </c>
      <c r="G769" t="e">
        <f t="shared" si="49"/>
        <v>#VALUE!</v>
      </c>
    </row>
    <row r="770" spans="1:7" hidden="1">
      <c r="A770">
        <f t="shared" si="48"/>
        <v>0</v>
      </c>
      <c r="B770" s="5" t="s">
        <v>576</v>
      </c>
      <c r="C770" s="7">
        <f t="shared" si="50"/>
        <v>0</v>
      </c>
      <c r="D770">
        <f t="shared" si="51"/>
        <v>0</v>
      </c>
      <c r="E770">
        <v>0</v>
      </c>
      <c r="G770">
        <f t="shared" si="49"/>
        <v>0</v>
      </c>
    </row>
    <row r="771" spans="1:7" ht="18">
      <c r="A771">
        <f t="shared" ref="A771:A834" si="52">IF(OR(MID(B771,4,3)="dis",MID(B771,5,3)="dis"),B771,0)</f>
        <v>0</v>
      </c>
      <c r="B771" s="3" t="s">
        <v>577</v>
      </c>
      <c r="C771" s="7" t="str">
        <f t="shared" si="50"/>
        <v>(Zbyněk FIRSTL, štěpán ŠEDIVÝ)</v>
      </c>
      <c r="D771" t="e">
        <f t="shared" si="51"/>
        <v>#VALUE!</v>
      </c>
      <c r="E771">
        <v>0</v>
      </c>
      <c r="G771" t="e">
        <f t="shared" si="49"/>
        <v>#VALUE!</v>
      </c>
    </row>
    <row r="772" spans="1:7" hidden="1">
      <c r="A772">
        <f t="shared" si="52"/>
        <v>0</v>
      </c>
      <c r="B772" s="5" t="s">
        <v>578</v>
      </c>
      <c r="C772" s="7">
        <f t="shared" si="50"/>
        <v>0</v>
      </c>
      <c r="D772">
        <f t="shared" si="51"/>
        <v>0</v>
      </c>
      <c r="E772">
        <v>0</v>
      </c>
      <c r="G772">
        <f t="shared" ref="G772:G835" si="53">D772+E772</f>
        <v>0</v>
      </c>
    </row>
    <row r="773" spans="1:7" ht="18">
      <c r="A773">
        <f t="shared" si="52"/>
        <v>0</v>
      </c>
      <c r="B773" s="3" t="s">
        <v>579</v>
      </c>
      <c r="C773" s="7" t="str">
        <f t="shared" si="50"/>
        <v>(Zbyněk FIRSTL, štěpán ŠEDIVÝ)</v>
      </c>
      <c r="D773" t="e">
        <f t="shared" si="51"/>
        <v>#VALUE!</v>
      </c>
      <c r="E773">
        <v>0</v>
      </c>
      <c r="G773" t="e">
        <f t="shared" si="53"/>
        <v>#VALUE!</v>
      </c>
    </row>
    <row r="774" spans="1:7" hidden="1">
      <c r="A774">
        <f t="shared" si="52"/>
        <v>0</v>
      </c>
      <c r="B774" s="5" t="s">
        <v>578</v>
      </c>
      <c r="C774" s="7">
        <f t="shared" si="50"/>
        <v>0</v>
      </c>
      <c r="D774">
        <f t="shared" si="51"/>
        <v>0</v>
      </c>
      <c r="E774">
        <v>0</v>
      </c>
      <c r="G774">
        <f t="shared" si="53"/>
        <v>0</v>
      </c>
    </row>
    <row r="775" spans="1:7" ht="18">
      <c r="A775">
        <f t="shared" si="52"/>
        <v>0</v>
      </c>
      <c r="B775" s="3" t="s">
        <v>580</v>
      </c>
      <c r="C775" s="7" t="str">
        <f t="shared" si="50"/>
        <v>(Tomáš ZOBAL, Jan VACEK)</v>
      </c>
      <c r="D775" t="e">
        <f t="shared" si="51"/>
        <v>#VALUE!</v>
      </c>
      <c r="E775">
        <v>0</v>
      </c>
      <c r="G775" t="e">
        <f t="shared" si="53"/>
        <v>#VALUE!</v>
      </c>
    </row>
    <row r="776" spans="1:7" hidden="1">
      <c r="A776">
        <f t="shared" si="52"/>
        <v>0</v>
      </c>
      <c r="B776" s="5" t="s">
        <v>581</v>
      </c>
      <c r="C776" s="7">
        <f t="shared" si="50"/>
        <v>0</v>
      </c>
      <c r="D776">
        <f t="shared" si="51"/>
        <v>0</v>
      </c>
      <c r="E776">
        <v>0</v>
      </c>
      <c r="G776">
        <f t="shared" si="53"/>
        <v>0</v>
      </c>
    </row>
    <row r="777" spans="1:7" ht="18">
      <c r="A777">
        <f t="shared" si="52"/>
        <v>0</v>
      </c>
      <c r="B777" s="3" t="s">
        <v>582</v>
      </c>
      <c r="C777" s="7" t="str">
        <f t="shared" si="50"/>
        <v>(Ondřej SKLENÁŘ, Roman SVOBODA)</v>
      </c>
      <c r="D777" t="e">
        <f t="shared" si="51"/>
        <v>#VALUE!</v>
      </c>
      <c r="E777">
        <v>0</v>
      </c>
      <c r="G777" t="e">
        <f t="shared" si="53"/>
        <v>#VALUE!</v>
      </c>
    </row>
    <row r="778" spans="1:7" hidden="1">
      <c r="A778">
        <f t="shared" si="52"/>
        <v>0</v>
      </c>
      <c r="B778" s="5" t="s">
        <v>583</v>
      </c>
      <c r="C778" s="7">
        <f t="shared" si="50"/>
        <v>0</v>
      </c>
      <c r="D778">
        <f t="shared" si="51"/>
        <v>0</v>
      </c>
      <c r="E778">
        <v>0</v>
      </c>
      <c r="G778">
        <f t="shared" si="53"/>
        <v>0</v>
      </c>
    </row>
    <row r="779" spans="1:7" ht="18">
      <c r="A779">
        <f t="shared" si="52"/>
        <v>0</v>
      </c>
      <c r="B779" s="3" t="s">
        <v>584</v>
      </c>
      <c r="C779" s="7" t="str">
        <f t="shared" si="50"/>
        <v>(Jiří MĚŘÍNSKÝ, Adam NĚMEC)</v>
      </c>
      <c r="D779" t="e">
        <f t="shared" si="51"/>
        <v>#VALUE!</v>
      </c>
      <c r="E779">
        <v>0</v>
      </c>
      <c r="G779" t="e">
        <f t="shared" si="53"/>
        <v>#VALUE!</v>
      </c>
    </row>
    <row r="780" spans="1:7" hidden="1">
      <c r="A780">
        <f t="shared" si="52"/>
        <v>0</v>
      </c>
      <c r="B780" s="5" t="s">
        <v>585</v>
      </c>
      <c r="C780" s="7">
        <f t="shared" si="50"/>
        <v>0</v>
      </c>
      <c r="D780">
        <f t="shared" si="51"/>
        <v>0</v>
      </c>
      <c r="E780">
        <v>0</v>
      </c>
      <c r="G780">
        <f t="shared" si="53"/>
        <v>0</v>
      </c>
    </row>
    <row r="781" spans="1:7" ht="18">
      <c r="A781">
        <f t="shared" si="52"/>
        <v>0</v>
      </c>
      <c r="B781" s="3" t="s">
        <v>586</v>
      </c>
      <c r="C781" s="7" t="str">
        <f t="shared" si="50"/>
        <v>(Janoš RUSZANYUK, Petr PATOČKA)</v>
      </c>
      <c r="D781" t="e">
        <f t="shared" si="51"/>
        <v>#VALUE!</v>
      </c>
      <c r="E781">
        <v>0</v>
      </c>
      <c r="G781" t="e">
        <f t="shared" si="53"/>
        <v>#VALUE!</v>
      </c>
    </row>
    <row r="782" spans="1:7" hidden="1">
      <c r="A782">
        <f t="shared" si="52"/>
        <v>0</v>
      </c>
      <c r="B782" s="5" t="s">
        <v>587</v>
      </c>
      <c r="C782" s="7">
        <f t="shared" si="50"/>
        <v>0</v>
      </c>
      <c r="D782">
        <f t="shared" si="51"/>
        <v>0</v>
      </c>
      <c r="E782">
        <v>0</v>
      </c>
      <c r="G782">
        <f t="shared" si="53"/>
        <v>0</v>
      </c>
    </row>
    <row r="783" spans="1:7" ht="18">
      <c r="A783">
        <f t="shared" si="52"/>
        <v>0</v>
      </c>
      <c r="B783" s="3" t="s">
        <v>588</v>
      </c>
      <c r="C783" s="7" t="str">
        <f t="shared" si="50"/>
        <v>(Filip MALÁK, Ondřej KNAP)</v>
      </c>
      <c r="D783" t="e">
        <f t="shared" si="51"/>
        <v>#VALUE!</v>
      </c>
      <c r="E783">
        <v>0</v>
      </c>
      <c r="G783" t="e">
        <f t="shared" si="53"/>
        <v>#VALUE!</v>
      </c>
    </row>
    <row r="784" spans="1:7" hidden="1">
      <c r="A784">
        <f t="shared" si="52"/>
        <v>0</v>
      </c>
      <c r="B784" s="5" t="s">
        <v>589</v>
      </c>
      <c r="C784" s="7">
        <f t="shared" si="50"/>
        <v>0</v>
      </c>
      <c r="D784">
        <f t="shared" si="51"/>
        <v>0</v>
      </c>
      <c r="E784">
        <v>0</v>
      </c>
      <c r="G784">
        <f t="shared" si="53"/>
        <v>0</v>
      </c>
    </row>
    <row r="785" spans="1:7" ht="18">
      <c r="A785">
        <f t="shared" si="52"/>
        <v>0</v>
      </c>
      <c r="B785" s="3" t="s">
        <v>590</v>
      </c>
      <c r="C785" s="7" t="str">
        <f t="shared" si="50"/>
        <v>(David MALÁK, Zdeněk NĚMEČEK)</v>
      </c>
      <c r="D785" t="e">
        <f t="shared" si="51"/>
        <v>#VALUE!</v>
      </c>
      <c r="E785">
        <v>0</v>
      </c>
      <c r="G785" t="e">
        <f t="shared" si="53"/>
        <v>#VALUE!</v>
      </c>
    </row>
    <row r="786" spans="1:7" hidden="1">
      <c r="A786">
        <f t="shared" si="52"/>
        <v>0</v>
      </c>
      <c r="B786" s="5" t="s">
        <v>591</v>
      </c>
      <c r="C786" s="7">
        <f t="shared" si="50"/>
        <v>0</v>
      </c>
      <c r="D786">
        <f t="shared" si="51"/>
        <v>0</v>
      </c>
      <c r="E786">
        <v>0</v>
      </c>
      <c r="G786">
        <f t="shared" si="53"/>
        <v>0</v>
      </c>
    </row>
    <row r="787" spans="1:7" ht="18">
      <c r="A787">
        <f t="shared" si="52"/>
        <v>0</v>
      </c>
      <c r="B787" s="3" t="s">
        <v>592</v>
      </c>
      <c r="C787" s="7" t="str">
        <f t="shared" si="50"/>
        <v>(Ondřej PELANT, Filip GRÉZL)</v>
      </c>
      <c r="D787" t="e">
        <f t="shared" si="51"/>
        <v>#VALUE!</v>
      </c>
      <c r="E787">
        <v>0</v>
      </c>
      <c r="G787" t="e">
        <f t="shared" si="53"/>
        <v>#VALUE!</v>
      </c>
    </row>
    <row r="788" spans="1:7" hidden="1">
      <c r="A788">
        <f t="shared" si="52"/>
        <v>0</v>
      </c>
      <c r="B788" s="5" t="s">
        <v>593</v>
      </c>
      <c r="C788" s="7">
        <f t="shared" si="50"/>
        <v>0</v>
      </c>
      <c r="D788">
        <f t="shared" si="51"/>
        <v>0</v>
      </c>
      <c r="E788">
        <v>0</v>
      </c>
      <c r="G788">
        <f t="shared" si="53"/>
        <v>0</v>
      </c>
    </row>
    <row r="789" spans="1:7" ht="18">
      <c r="A789">
        <f t="shared" si="52"/>
        <v>0</v>
      </c>
      <c r="B789" s="3" t="s">
        <v>594</v>
      </c>
      <c r="C789" s="7" t="str">
        <f t="shared" si="50"/>
        <v>(Jakub KYNCL, Roman KAŇA)</v>
      </c>
      <c r="D789" t="e">
        <f t="shared" si="51"/>
        <v>#VALUE!</v>
      </c>
      <c r="E789">
        <v>0</v>
      </c>
      <c r="G789" t="e">
        <f t="shared" si="53"/>
        <v>#VALUE!</v>
      </c>
    </row>
    <row r="790" spans="1:7" hidden="1">
      <c r="A790">
        <f t="shared" si="52"/>
        <v>0</v>
      </c>
      <c r="B790" s="5" t="s">
        <v>595</v>
      </c>
      <c r="C790" s="7">
        <f t="shared" si="50"/>
        <v>0</v>
      </c>
      <c r="D790">
        <f t="shared" si="51"/>
        <v>0</v>
      </c>
      <c r="E790">
        <v>0</v>
      </c>
      <c r="G790">
        <f t="shared" si="53"/>
        <v>0</v>
      </c>
    </row>
    <row r="791" spans="1:7" ht="18">
      <c r="A791">
        <f t="shared" si="52"/>
        <v>0</v>
      </c>
      <c r="B791" s="3" t="s">
        <v>596</v>
      </c>
      <c r="C791" s="7" t="str">
        <f t="shared" si="50"/>
        <v>(Viktor WALLISCH, Matyáš EBERT)</v>
      </c>
      <c r="D791" t="e">
        <f t="shared" si="51"/>
        <v>#VALUE!</v>
      </c>
      <c r="E791">
        <v>0</v>
      </c>
      <c r="G791" t="e">
        <f t="shared" si="53"/>
        <v>#VALUE!</v>
      </c>
    </row>
    <row r="792" spans="1:7" hidden="1">
      <c r="A792">
        <f t="shared" si="52"/>
        <v>0</v>
      </c>
      <c r="B792" s="5" t="s">
        <v>597</v>
      </c>
      <c r="C792" s="7">
        <f t="shared" si="50"/>
        <v>0</v>
      </c>
      <c r="D792">
        <f t="shared" si="51"/>
        <v>0</v>
      </c>
      <c r="E792">
        <v>0</v>
      </c>
      <c r="G792">
        <f t="shared" si="53"/>
        <v>0</v>
      </c>
    </row>
    <row r="793" spans="1:7" ht="18">
      <c r="A793">
        <f t="shared" si="52"/>
        <v>0</v>
      </c>
      <c r="B793" s="3" t="s">
        <v>598</v>
      </c>
      <c r="C793" s="7" t="str">
        <f t="shared" si="50"/>
        <v>(Stanislav BAŠTECKÝ, Jiří RADOUŠEK )</v>
      </c>
      <c r="D793" t="e">
        <f t="shared" si="51"/>
        <v>#VALUE!</v>
      </c>
      <c r="E793">
        <v>0</v>
      </c>
      <c r="G793" t="e">
        <f t="shared" si="53"/>
        <v>#VALUE!</v>
      </c>
    </row>
    <row r="794" spans="1:7" hidden="1">
      <c r="A794">
        <f t="shared" si="52"/>
        <v>0</v>
      </c>
      <c r="B794" s="5" t="s">
        <v>599</v>
      </c>
      <c r="C794" s="7">
        <f t="shared" si="50"/>
        <v>0</v>
      </c>
      <c r="D794">
        <f t="shared" si="51"/>
        <v>0</v>
      </c>
      <c r="E794">
        <v>0</v>
      </c>
      <c r="G794">
        <f t="shared" si="53"/>
        <v>0</v>
      </c>
    </row>
    <row r="795" spans="1:7" ht="18">
      <c r="A795">
        <f t="shared" si="52"/>
        <v>0</v>
      </c>
      <c r="B795" s="3" t="s">
        <v>600</v>
      </c>
      <c r="C795" s="7" t="str">
        <f t="shared" si="50"/>
        <v>(Jakub EBERT, Jakub BARTOŠ)</v>
      </c>
      <c r="D795" t="e">
        <f t="shared" si="51"/>
        <v>#VALUE!</v>
      </c>
      <c r="E795">
        <v>0</v>
      </c>
      <c r="G795" t="e">
        <f t="shared" si="53"/>
        <v>#VALUE!</v>
      </c>
    </row>
    <row r="796" spans="1:7" hidden="1">
      <c r="A796">
        <f t="shared" si="52"/>
        <v>0</v>
      </c>
      <c r="B796" s="5" t="s">
        <v>601</v>
      </c>
      <c r="C796" s="7">
        <f t="shared" si="50"/>
        <v>0</v>
      </c>
      <c r="D796">
        <f t="shared" si="51"/>
        <v>0</v>
      </c>
      <c r="E796">
        <v>0</v>
      </c>
      <c r="G796">
        <f t="shared" si="53"/>
        <v>0</v>
      </c>
    </row>
    <row r="797" spans="1:7" ht="18">
      <c r="A797">
        <f t="shared" si="52"/>
        <v>0</v>
      </c>
      <c r="B797" s="3" t="s">
        <v>602</v>
      </c>
      <c r="C797" s="7" t="str">
        <f t="shared" si="50"/>
        <v>(Jakub EBERT, Jakub BARTOŠ)</v>
      </c>
      <c r="D797" t="e">
        <f t="shared" si="51"/>
        <v>#VALUE!</v>
      </c>
      <c r="E797">
        <v>0</v>
      </c>
      <c r="G797" t="e">
        <f t="shared" si="53"/>
        <v>#VALUE!</v>
      </c>
    </row>
    <row r="798" spans="1:7" hidden="1">
      <c r="A798">
        <f t="shared" si="52"/>
        <v>0</v>
      </c>
      <c r="B798" s="5" t="s">
        <v>601</v>
      </c>
      <c r="C798" s="7">
        <f t="shared" si="50"/>
        <v>0</v>
      </c>
      <c r="D798">
        <f t="shared" si="51"/>
        <v>0</v>
      </c>
      <c r="E798">
        <v>0</v>
      </c>
      <c r="G798">
        <f t="shared" si="53"/>
        <v>0</v>
      </c>
    </row>
    <row r="799" spans="1:7" ht="18">
      <c r="A799">
        <f t="shared" si="52"/>
        <v>0</v>
      </c>
      <c r="B799" s="3" t="s">
        <v>603</v>
      </c>
      <c r="C799" s="7" t="str">
        <f t="shared" si="50"/>
        <v>(Michal PENC, Jan KVAPIL)</v>
      </c>
      <c r="D799" t="e">
        <f t="shared" si="51"/>
        <v>#VALUE!</v>
      </c>
      <c r="E799">
        <v>0</v>
      </c>
      <c r="G799" t="e">
        <f t="shared" si="53"/>
        <v>#VALUE!</v>
      </c>
    </row>
    <row r="800" spans="1:7" hidden="1">
      <c r="A800">
        <f t="shared" si="52"/>
        <v>0</v>
      </c>
      <c r="B800" s="5" t="s">
        <v>604</v>
      </c>
      <c r="C800" s="7">
        <f t="shared" si="50"/>
        <v>0</v>
      </c>
      <c r="D800">
        <f t="shared" si="51"/>
        <v>0</v>
      </c>
      <c r="E800">
        <v>0</v>
      </c>
      <c r="G800">
        <f t="shared" si="53"/>
        <v>0</v>
      </c>
    </row>
    <row r="801" spans="1:7" ht="18">
      <c r="A801">
        <f t="shared" si="52"/>
        <v>0</v>
      </c>
      <c r="B801" s="3" t="s">
        <v>605</v>
      </c>
      <c r="C801" s="7" t="str">
        <f t="shared" si="50"/>
        <v>(David POBORSKÝ, Michal JIRKOVSKÝ)</v>
      </c>
      <c r="D801" t="e">
        <f t="shared" si="51"/>
        <v>#VALUE!</v>
      </c>
      <c r="E801">
        <v>0</v>
      </c>
      <c r="G801" t="e">
        <f t="shared" si="53"/>
        <v>#VALUE!</v>
      </c>
    </row>
    <row r="802" spans="1:7" hidden="1">
      <c r="A802">
        <f t="shared" si="52"/>
        <v>0</v>
      </c>
      <c r="B802" s="5" t="s">
        <v>606</v>
      </c>
      <c r="C802" s="7">
        <f t="shared" si="50"/>
        <v>0</v>
      </c>
      <c r="D802">
        <f t="shared" si="51"/>
        <v>0</v>
      </c>
      <c r="E802">
        <v>0</v>
      </c>
      <c r="G802">
        <f t="shared" si="53"/>
        <v>0</v>
      </c>
    </row>
    <row r="803" spans="1:7" ht="18">
      <c r="A803">
        <f t="shared" si="52"/>
        <v>0</v>
      </c>
      <c r="B803" s="3" t="s">
        <v>607</v>
      </c>
      <c r="C803" s="7" t="str">
        <f t="shared" si="50"/>
        <v>(Jakub VAVRO, Jakub KAFKA)</v>
      </c>
      <c r="D803" t="e">
        <f t="shared" si="51"/>
        <v>#VALUE!</v>
      </c>
      <c r="E803">
        <v>0</v>
      </c>
      <c r="G803" t="e">
        <f t="shared" si="53"/>
        <v>#VALUE!</v>
      </c>
    </row>
    <row r="804" spans="1:7" hidden="1">
      <c r="A804">
        <f t="shared" si="52"/>
        <v>0</v>
      </c>
      <c r="B804" s="5" t="s">
        <v>608</v>
      </c>
      <c r="C804" s="7">
        <f t="shared" si="50"/>
        <v>0</v>
      </c>
      <c r="D804">
        <f t="shared" si="51"/>
        <v>0</v>
      </c>
      <c r="E804">
        <v>0</v>
      </c>
      <c r="G804">
        <f t="shared" si="53"/>
        <v>0</v>
      </c>
    </row>
    <row r="805" spans="1:7" ht="18">
      <c r="A805">
        <f t="shared" si="52"/>
        <v>0</v>
      </c>
      <c r="B805" s="3" t="s">
        <v>609</v>
      </c>
      <c r="C805" s="7" t="str">
        <f t="shared" si="50"/>
        <v>(Hynek BRYNYCH, David HEJŇÁK)</v>
      </c>
      <c r="D805" t="e">
        <f t="shared" si="51"/>
        <v>#VALUE!</v>
      </c>
      <c r="E805">
        <v>0</v>
      </c>
      <c r="G805" t="e">
        <f t="shared" si="53"/>
        <v>#VALUE!</v>
      </c>
    </row>
    <row r="806" spans="1:7" hidden="1">
      <c r="A806">
        <f t="shared" si="52"/>
        <v>0</v>
      </c>
      <c r="B806" s="5" t="s">
        <v>610</v>
      </c>
      <c r="C806" s="7">
        <f t="shared" si="50"/>
        <v>0</v>
      </c>
      <c r="D806">
        <f t="shared" si="51"/>
        <v>0</v>
      </c>
      <c r="E806">
        <v>0</v>
      </c>
      <c r="G806">
        <f t="shared" si="53"/>
        <v>0</v>
      </c>
    </row>
    <row r="807" spans="1:7" ht="18">
      <c r="A807">
        <f t="shared" si="52"/>
        <v>0</v>
      </c>
      <c r="B807" s="3" t="s">
        <v>611</v>
      </c>
      <c r="C807" s="7" t="str">
        <f t="shared" si="50"/>
        <v>(Jiří václav VEJLUPEK, Benjamin WILLIAMS)</v>
      </c>
      <c r="D807" t="e">
        <f t="shared" si="51"/>
        <v>#VALUE!</v>
      </c>
      <c r="E807">
        <v>0</v>
      </c>
      <c r="G807" t="e">
        <f t="shared" si="53"/>
        <v>#VALUE!</v>
      </c>
    </row>
    <row r="808" spans="1:7" hidden="1">
      <c r="A808">
        <f t="shared" si="52"/>
        <v>0</v>
      </c>
      <c r="B808" s="5" t="s">
        <v>612</v>
      </c>
      <c r="C808" s="7">
        <f t="shared" si="50"/>
        <v>0</v>
      </c>
      <c r="D808">
        <f t="shared" si="51"/>
        <v>0</v>
      </c>
      <c r="E808">
        <v>0</v>
      </c>
      <c r="G808">
        <f t="shared" si="53"/>
        <v>0</v>
      </c>
    </row>
    <row r="809" spans="1:7" ht="18">
      <c r="A809">
        <f t="shared" si="52"/>
        <v>0</v>
      </c>
      <c r="B809" s="3" t="s">
        <v>613</v>
      </c>
      <c r="C809" s="7" t="str">
        <f t="shared" si="50"/>
        <v>(Norbert HAMERA, štěpán CHLÁDEK)</v>
      </c>
      <c r="D809" t="e">
        <f t="shared" si="51"/>
        <v>#VALUE!</v>
      </c>
      <c r="E809">
        <v>0</v>
      </c>
      <c r="G809" t="e">
        <f t="shared" si="53"/>
        <v>#VALUE!</v>
      </c>
    </row>
    <row r="810" spans="1:7" hidden="1">
      <c r="A810">
        <f t="shared" si="52"/>
        <v>0</v>
      </c>
      <c r="B810" s="5" t="s">
        <v>614</v>
      </c>
      <c r="C810" s="7">
        <f t="shared" si="50"/>
        <v>0</v>
      </c>
      <c r="D810">
        <f t="shared" si="51"/>
        <v>0</v>
      </c>
      <c r="E810">
        <v>0</v>
      </c>
      <c r="G810">
        <f t="shared" si="53"/>
        <v>0</v>
      </c>
    </row>
    <row r="811" spans="1:7" ht="18">
      <c r="A811">
        <f t="shared" si="52"/>
        <v>0</v>
      </c>
      <c r="B811" s="3" t="s">
        <v>615</v>
      </c>
      <c r="C811" s="7" t="str">
        <f t="shared" si="50"/>
        <v>(Jan BUREŠ, Tomáš CAITHAML)</v>
      </c>
      <c r="D811" t="e">
        <f t="shared" si="51"/>
        <v>#VALUE!</v>
      </c>
      <c r="E811">
        <v>0</v>
      </c>
      <c r="G811" t="e">
        <f t="shared" si="53"/>
        <v>#VALUE!</v>
      </c>
    </row>
    <row r="812" spans="1:7" hidden="1">
      <c r="A812">
        <f t="shared" si="52"/>
        <v>0</v>
      </c>
      <c r="B812" s="5" t="s">
        <v>616</v>
      </c>
      <c r="C812" s="7">
        <f t="shared" si="50"/>
        <v>0</v>
      </c>
      <c r="D812">
        <f t="shared" si="51"/>
        <v>0</v>
      </c>
      <c r="E812">
        <v>0</v>
      </c>
      <c r="G812">
        <f t="shared" si="53"/>
        <v>0</v>
      </c>
    </row>
    <row r="813" spans="1:7" ht="18">
      <c r="A813">
        <f t="shared" si="52"/>
        <v>0</v>
      </c>
      <c r="B813" s="3" t="s">
        <v>617</v>
      </c>
      <c r="C813" s="7" t="str">
        <f t="shared" si="50"/>
        <v>(Tomáš HALE, Matyáš BABKA)</v>
      </c>
      <c r="D813" t="e">
        <f t="shared" si="51"/>
        <v>#VALUE!</v>
      </c>
      <c r="E813">
        <v>0</v>
      </c>
      <c r="G813" t="e">
        <f t="shared" si="53"/>
        <v>#VALUE!</v>
      </c>
    </row>
    <row r="814" spans="1:7" hidden="1">
      <c r="A814">
        <f t="shared" si="52"/>
        <v>0</v>
      </c>
      <c r="B814" s="5" t="s">
        <v>618</v>
      </c>
      <c r="C814" s="7">
        <f t="shared" si="50"/>
        <v>0</v>
      </c>
      <c r="D814">
        <f t="shared" si="51"/>
        <v>0</v>
      </c>
      <c r="E814">
        <v>0</v>
      </c>
      <c r="G814">
        <f t="shared" si="53"/>
        <v>0</v>
      </c>
    </row>
    <row r="815" spans="1:7" ht="18">
      <c r="A815">
        <f t="shared" si="52"/>
        <v>0</v>
      </c>
      <c r="B815" s="3" t="s">
        <v>619</v>
      </c>
      <c r="C815" s="7" t="str">
        <f t="shared" si="50"/>
        <v>(Matyáš VOSTATEK, Filip BRŮNA)</v>
      </c>
      <c r="D815" t="e">
        <f t="shared" si="51"/>
        <v>#VALUE!</v>
      </c>
      <c r="E815">
        <v>0</v>
      </c>
      <c r="G815" t="e">
        <f t="shared" si="53"/>
        <v>#VALUE!</v>
      </c>
    </row>
    <row r="816" spans="1:7" hidden="1">
      <c r="A816">
        <f t="shared" si="52"/>
        <v>0</v>
      </c>
      <c r="B816" s="5" t="s">
        <v>620</v>
      </c>
      <c r="C816" s="7">
        <f t="shared" si="50"/>
        <v>0</v>
      </c>
      <c r="D816">
        <f t="shared" si="51"/>
        <v>0</v>
      </c>
      <c r="E816">
        <v>0</v>
      </c>
      <c r="G816">
        <f t="shared" si="53"/>
        <v>0</v>
      </c>
    </row>
    <row r="817" spans="1:7" ht="18">
      <c r="A817">
        <f t="shared" si="52"/>
        <v>0</v>
      </c>
      <c r="B817" s="3" t="s">
        <v>621</v>
      </c>
      <c r="C817" s="7" t="str">
        <f t="shared" si="50"/>
        <v>(Kryštof VONDRA, Marek HAVRÁNEK)</v>
      </c>
      <c r="D817" t="e">
        <f t="shared" si="51"/>
        <v>#VALUE!</v>
      </c>
      <c r="E817">
        <v>0</v>
      </c>
      <c r="G817" t="e">
        <f t="shared" si="53"/>
        <v>#VALUE!</v>
      </c>
    </row>
    <row r="818" spans="1:7" hidden="1">
      <c r="A818">
        <f t="shared" si="52"/>
        <v>0</v>
      </c>
      <c r="B818" s="5" t="s">
        <v>622</v>
      </c>
      <c r="C818" s="7">
        <f t="shared" si="50"/>
        <v>0</v>
      </c>
      <c r="D818">
        <f t="shared" si="51"/>
        <v>0</v>
      </c>
      <c r="E818">
        <v>0</v>
      </c>
      <c r="G818">
        <f t="shared" si="53"/>
        <v>0</v>
      </c>
    </row>
    <row r="819" spans="1:7" ht="18">
      <c r="A819">
        <f t="shared" si="52"/>
        <v>0</v>
      </c>
      <c r="B819" s="3" t="s">
        <v>623</v>
      </c>
      <c r="C819" s="7" t="str">
        <f t="shared" si="50"/>
        <v>(Kamil BURGER, Matěj ŘEHOŘEK)</v>
      </c>
      <c r="D819" t="e">
        <f t="shared" si="51"/>
        <v>#VALUE!</v>
      </c>
      <c r="E819">
        <v>0</v>
      </c>
      <c r="G819" t="e">
        <f t="shared" si="53"/>
        <v>#VALUE!</v>
      </c>
    </row>
    <row r="820" spans="1:7" hidden="1">
      <c r="A820">
        <f t="shared" si="52"/>
        <v>0</v>
      </c>
      <c r="B820" s="5" t="s">
        <v>624</v>
      </c>
      <c r="C820" s="7">
        <f t="shared" si="50"/>
        <v>0</v>
      </c>
      <c r="D820">
        <f t="shared" si="51"/>
        <v>0</v>
      </c>
      <c r="E820">
        <v>0</v>
      </c>
      <c r="G820">
        <f t="shared" si="53"/>
        <v>0</v>
      </c>
    </row>
    <row r="821" spans="1:7" ht="18">
      <c r="A821">
        <f t="shared" si="52"/>
        <v>0</v>
      </c>
      <c r="B821" s="3" t="s">
        <v>625</v>
      </c>
      <c r="C821" s="7" t="str">
        <f t="shared" si="50"/>
        <v>(Matěj SVATŮNĚK, Jakub NOVÁČEK)</v>
      </c>
      <c r="D821" t="e">
        <f t="shared" si="51"/>
        <v>#VALUE!</v>
      </c>
      <c r="E821">
        <v>0</v>
      </c>
      <c r="G821" t="e">
        <f t="shared" si="53"/>
        <v>#VALUE!</v>
      </c>
    </row>
    <row r="822" spans="1:7" hidden="1">
      <c r="A822">
        <f t="shared" si="52"/>
        <v>0</v>
      </c>
      <c r="B822" s="5" t="s">
        <v>626</v>
      </c>
      <c r="C822" s="7">
        <f t="shared" si="50"/>
        <v>0</v>
      </c>
      <c r="D822">
        <f t="shared" si="51"/>
        <v>0</v>
      </c>
      <c r="E822">
        <v>0</v>
      </c>
      <c r="G822">
        <f t="shared" si="53"/>
        <v>0</v>
      </c>
    </row>
    <row r="823" spans="1:7" ht="18">
      <c r="A823">
        <f t="shared" si="52"/>
        <v>0</v>
      </c>
      <c r="B823" s="3" t="s">
        <v>627</v>
      </c>
      <c r="C823" s="7" t="str">
        <f t="shared" si="50"/>
        <v>(Jiří ČERNÝ, Michal VYHNANOVSKÝ)</v>
      </c>
      <c r="D823" t="e">
        <f t="shared" si="51"/>
        <v>#VALUE!</v>
      </c>
      <c r="E823">
        <v>0</v>
      </c>
      <c r="G823" t="e">
        <f t="shared" si="53"/>
        <v>#VALUE!</v>
      </c>
    </row>
    <row r="824" spans="1:7" hidden="1">
      <c r="A824">
        <f t="shared" si="52"/>
        <v>0</v>
      </c>
      <c r="B824" s="5" t="s">
        <v>628</v>
      </c>
      <c r="C824" s="7">
        <f t="shared" si="50"/>
        <v>0</v>
      </c>
      <c r="D824">
        <f t="shared" si="51"/>
        <v>0</v>
      </c>
      <c r="E824">
        <v>0</v>
      </c>
      <c r="G824">
        <f t="shared" si="53"/>
        <v>0</v>
      </c>
    </row>
    <row r="825" spans="1:7" hidden="1">
      <c r="A825">
        <f t="shared" si="52"/>
        <v>0</v>
      </c>
      <c r="B825" s="6" t="s">
        <v>14</v>
      </c>
      <c r="C825" s="7">
        <f t="shared" si="50"/>
        <v>0</v>
      </c>
      <c r="D825">
        <f t="shared" si="51"/>
        <v>0</v>
      </c>
      <c r="E825">
        <v>0</v>
      </c>
      <c r="G825">
        <f t="shared" si="53"/>
        <v>0</v>
      </c>
    </row>
    <row r="826" spans="1:7" ht="18.75" thickBot="1">
      <c r="A826" t="str">
        <f t="shared" si="52"/>
        <v>32. disciplína 4- dky</v>
      </c>
      <c r="B826" s="1" t="s">
        <v>629</v>
      </c>
      <c r="C826" s="7">
        <f t="shared" si="50"/>
        <v>0</v>
      </c>
      <c r="D826" t="e">
        <f t="shared" si="51"/>
        <v>#VALUE!</v>
      </c>
      <c r="E826">
        <v>32</v>
      </c>
      <c r="F826" t="s">
        <v>1325</v>
      </c>
      <c r="G826" t="e">
        <f t="shared" si="53"/>
        <v>#VALUE!</v>
      </c>
    </row>
    <row r="827" spans="1:7" hidden="1">
      <c r="A827">
        <f t="shared" si="52"/>
        <v>0</v>
      </c>
      <c r="B827" s="2" t="s">
        <v>1</v>
      </c>
      <c r="C827" s="7">
        <f t="shared" si="50"/>
        <v>0</v>
      </c>
      <c r="D827">
        <f t="shared" si="51"/>
        <v>0</v>
      </c>
      <c r="E827">
        <v>0</v>
      </c>
      <c r="G827">
        <f t="shared" si="53"/>
        <v>0</v>
      </c>
    </row>
    <row r="828" spans="1:7">
      <c r="A828">
        <f t="shared" si="52"/>
        <v>0</v>
      </c>
      <c r="B828" s="4" t="s">
        <v>151</v>
      </c>
      <c r="C828" s="7" t="str">
        <f t="shared" si="50"/>
        <v>(Ellen MICHAELI, Alice PISKÁČKOVÁ, Kristýna BERNARDOVÁ, Natalie DVOŘÁKOVÁ)</v>
      </c>
      <c r="D828" t="e">
        <f t="shared" si="51"/>
        <v>#VALUE!</v>
      </c>
      <c r="E828">
        <v>0</v>
      </c>
      <c r="G828" t="e">
        <f t="shared" si="53"/>
        <v>#VALUE!</v>
      </c>
    </row>
    <row r="829" spans="1:7" hidden="1">
      <c r="A829">
        <f t="shared" si="52"/>
        <v>0</v>
      </c>
      <c r="B829" s="5" t="s">
        <v>630</v>
      </c>
      <c r="C829" s="7">
        <f t="shared" si="50"/>
        <v>0</v>
      </c>
      <c r="D829">
        <f t="shared" si="51"/>
        <v>0</v>
      </c>
      <c r="E829">
        <v>0</v>
      </c>
      <c r="G829">
        <f t="shared" si="53"/>
        <v>0</v>
      </c>
    </row>
    <row r="830" spans="1:7" ht="18">
      <c r="A830">
        <f t="shared" si="52"/>
        <v>0</v>
      </c>
      <c r="B830" s="3" t="s">
        <v>631</v>
      </c>
      <c r="C830" s="7" t="str">
        <f t="shared" si="50"/>
        <v>(Barbora TRÁVNÍČKOVÁ, Hana LAVIČKOVÁ, Barbora JANDOVÁ, Ivana KAŠKOVÁ)</v>
      </c>
      <c r="D830" t="e">
        <f t="shared" si="51"/>
        <v>#VALUE!</v>
      </c>
      <c r="E830">
        <v>0</v>
      </c>
      <c r="G830" t="e">
        <f t="shared" si="53"/>
        <v>#VALUE!</v>
      </c>
    </row>
    <row r="831" spans="1:7" hidden="1">
      <c r="A831">
        <f t="shared" si="52"/>
        <v>0</v>
      </c>
      <c r="B831" s="5" t="s">
        <v>632</v>
      </c>
      <c r="C831" s="7">
        <f t="shared" si="50"/>
        <v>0</v>
      </c>
      <c r="D831">
        <f t="shared" si="51"/>
        <v>0</v>
      </c>
      <c r="E831">
        <v>0</v>
      </c>
      <c r="G831">
        <f t="shared" si="53"/>
        <v>0</v>
      </c>
    </row>
    <row r="832" spans="1:7" ht="18">
      <c r="A832">
        <f t="shared" si="52"/>
        <v>0</v>
      </c>
      <c r="B832" s="3" t="s">
        <v>633</v>
      </c>
      <c r="C832" s="7" t="str">
        <f t="shared" si="50"/>
        <v>(Angelika KOMATSELI, Beáta VÍTOVSKÁ, Tereza BUSINSKÁ, Linda SKÁLOVÁ)</v>
      </c>
      <c r="D832" t="e">
        <f t="shared" si="51"/>
        <v>#VALUE!</v>
      </c>
      <c r="E832">
        <v>0</v>
      </c>
      <c r="G832" t="e">
        <f t="shared" si="53"/>
        <v>#VALUE!</v>
      </c>
    </row>
    <row r="833" spans="1:7" hidden="1">
      <c r="A833">
        <f t="shared" si="52"/>
        <v>0</v>
      </c>
      <c r="B833" s="5" t="s">
        <v>634</v>
      </c>
      <c r="C833" s="7">
        <f t="shared" ref="C833:C896" si="54">IF(LEFT(B834,1)="(",B834,0)</f>
        <v>0</v>
      </c>
      <c r="D833">
        <f t="shared" ref="D833:D896" si="55">C833+A833</f>
        <v>0</v>
      </c>
      <c r="E833">
        <v>0</v>
      </c>
      <c r="G833">
        <f t="shared" si="53"/>
        <v>0</v>
      </c>
    </row>
    <row r="834" spans="1:7" hidden="1">
      <c r="A834">
        <f t="shared" si="52"/>
        <v>0</v>
      </c>
      <c r="B834" s="6" t="s">
        <v>14</v>
      </c>
      <c r="C834" s="7">
        <f t="shared" si="54"/>
        <v>0</v>
      </c>
      <c r="D834">
        <f t="shared" si="55"/>
        <v>0</v>
      </c>
      <c r="E834">
        <v>0</v>
      </c>
      <c r="G834">
        <f t="shared" si="53"/>
        <v>0</v>
      </c>
    </row>
    <row r="835" spans="1:7" ht="18.75" thickBot="1">
      <c r="A835" t="str">
        <f t="shared" ref="A835:A898" si="56">IF(OR(MID(B835,4,3)="dis",MID(B835,5,3)="dis"),B835,0)</f>
        <v>33. disciplína 2x jři</v>
      </c>
      <c r="B835" s="1" t="s">
        <v>635</v>
      </c>
      <c r="C835" s="7">
        <f t="shared" si="54"/>
        <v>0</v>
      </c>
      <c r="D835" t="e">
        <f t="shared" si="55"/>
        <v>#VALUE!</v>
      </c>
      <c r="E835">
        <v>33</v>
      </c>
      <c r="F835" t="s">
        <v>1326</v>
      </c>
      <c r="G835" t="e">
        <f t="shared" si="53"/>
        <v>#VALUE!</v>
      </c>
    </row>
    <row r="836" spans="1:7" hidden="1">
      <c r="A836">
        <f t="shared" si="56"/>
        <v>0</v>
      </c>
      <c r="B836" s="2" t="s">
        <v>1</v>
      </c>
      <c r="C836" s="7">
        <f t="shared" si="54"/>
        <v>0</v>
      </c>
      <c r="D836">
        <f t="shared" si="55"/>
        <v>0</v>
      </c>
      <c r="E836">
        <v>0</v>
      </c>
      <c r="G836">
        <f t="shared" ref="G836:G899" si="57">D836+E836</f>
        <v>0</v>
      </c>
    </row>
    <row r="837" spans="1:7">
      <c r="A837">
        <f t="shared" si="56"/>
        <v>0</v>
      </c>
      <c r="B837" s="4" t="s">
        <v>636</v>
      </c>
      <c r="C837" s="7" t="str">
        <f t="shared" si="54"/>
        <v>(Jan FLEISSNER, Jan KUBICZEK)</v>
      </c>
      <c r="D837" t="e">
        <f t="shared" si="55"/>
        <v>#VALUE!</v>
      </c>
      <c r="E837">
        <v>0</v>
      </c>
      <c r="G837" t="e">
        <f t="shared" si="57"/>
        <v>#VALUE!</v>
      </c>
    </row>
    <row r="838" spans="1:7" hidden="1">
      <c r="A838">
        <f t="shared" si="56"/>
        <v>0</v>
      </c>
      <c r="B838" s="5" t="s">
        <v>637</v>
      </c>
      <c r="C838" s="7">
        <f t="shared" si="54"/>
        <v>0</v>
      </c>
      <c r="D838">
        <f t="shared" si="55"/>
        <v>0</v>
      </c>
      <c r="E838">
        <v>0</v>
      </c>
      <c r="G838">
        <f t="shared" si="57"/>
        <v>0</v>
      </c>
    </row>
    <row r="839" spans="1:7">
      <c r="A839">
        <f t="shared" si="56"/>
        <v>0</v>
      </c>
      <c r="B839" s="4" t="s">
        <v>638</v>
      </c>
      <c r="C839" s="7" t="str">
        <f t="shared" si="54"/>
        <v>(Jakub NOVÁK, Jakub TŘEČEK)</v>
      </c>
      <c r="D839" t="e">
        <f t="shared" si="55"/>
        <v>#VALUE!</v>
      </c>
      <c r="E839">
        <v>0</v>
      </c>
      <c r="G839" t="e">
        <f t="shared" si="57"/>
        <v>#VALUE!</v>
      </c>
    </row>
    <row r="840" spans="1:7" hidden="1">
      <c r="A840">
        <f t="shared" si="56"/>
        <v>0</v>
      </c>
      <c r="B840" s="5" t="s">
        <v>639</v>
      </c>
      <c r="C840" s="7">
        <f t="shared" si="54"/>
        <v>0</v>
      </c>
      <c r="D840">
        <f t="shared" si="55"/>
        <v>0</v>
      </c>
      <c r="E840">
        <v>0</v>
      </c>
      <c r="G840">
        <f t="shared" si="57"/>
        <v>0</v>
      </c>
    </row>
    <row r="841" spans="1:7" ht="18">
      <c r="A841">
        <f t="shared" si="56"/>
        <v>0</v>
      </c>
      <c r="B841" s="3" t="s">
        <v>640</v>
      </c>
      <c r="C841" s="7" t="str">
        <f t="shared" si="54"/>
        <v>(Martin LACINA, David NEUMANN)</v>
      </c>
      <c r="D841" t="e">
        <f t="shared" si="55"/>
        <v>#VALUE!</v>
      </c>
      <c r="E841">
        <v>0</v>
      </c>
      <c r="G841" t="e">
        <f t="shared" si="57"/>
        <v>#VALUE!</v>
      </c>
    </row>
    <row r="842" spans="1:7" hidden="1">
      <c r="A842">
        <f t="shared" si="56"/>
        <v>0</v>
      </c>
      <c r="B842" s="5" t="s">
        <v>641</v>
      </c>
      <c r="C842" s="7">
        <f t="shared" si="54"/>
        <v>0</v>
      </c>
      <c r="D842">
        <f t="shared" si="55"/>
        <v>0</v>
      </c>
      <c r="E842">
        <v>0</v>
      </c>
      <c r="G842">
        <f t="shared" si="57"/>
        <v>0</v>
      </c>
    </row>
    <row r="843" spans="1:7" ht="18">
      <c r="A843">
        <f t="shared" si="56"/>
        <v>0</v>
      </c>
      <c r="B843" s="3" t="s">
        <v>642</v>
      </c>
      <c r="C843" s="7" t="str">
        <f t="shared" si="54"/>
        <v>(Boris CHMELAŘ, Ondřej JUNG)</v>
      </c>
      <c r="D843" t="e">
        <f t="shared" si="55"/>
        <v>#VALUE!</v>
      </c>
      <c r="E843">
        <v>0</v>
      </c>
      <c r="G843" t="e">
        <f t="shared" si="57"/>
        <v>#VALUE!</v>
      </c>
    </row>
    <row r="844" spans="1:7" hidden="1">
      <c r="A844">
        <f t="shared" si="56"/>
        <v>0</v>
      </c>
      <c r="B844" s="5" t="s">
        <v>643</v>
      </c>
      <c r="C844" s="7">
        <f t="shared" si="54"/>
        <v>0</v>
      </c>
      <c r="D844">
        <f t="shared" si="55"/>
        <v>0</v>
      </c>
      <c r="E844">
        <v>0</v>
      </c>
      <c r="G844">
        <f t="shared" si="57"/>
        <v>0</v>
      </c>
    </row>
    <row r="845" spans="1:7" ht="18">
      <c r="A845">
        <f t="shared" si="56"/>
        <v>0</v>
      </c>
      <c r="B845" s="3" t="s">
        <v>644</v>
      </c>
      <c r="C845" s="7" t="str">
        <f t="shared" si="54"/>
        <v>(Martin HAUK, Petr KOŠKA)</v>
      </c>
      <c r="D845" t="e">
        <f t="shared" si="55"/>
        <v>#VALUE!</v>
      </c>
      <c r="E845">
        <v>0</v>
      </c>
      <c r="G845" t="e">
        <f t="shared" si="57"/>
        <v>#VALUE!</v>
      </c>
    </row>
    <row r="846" spans="1:7" hidden="1">
      <c r="A846">
        <f t="shared" si="56"/>
        <v>0</v>
      </c>
      <c r="B846" s="5" t="s">
        <v>645</v>
      </c>
      <c r="C846" s="7">
        <f t="shared" si="54"/>
        <v>0</v>
      </c>
      <c r="D846">
        <f t="shared" si="55"/>
        <v>0</v>
      </c>
      <c r="E846">
        <v>0</v>
      </c>
      <c r="G846">
        <f t="shared" si="57"/>
        <v>0</v>
      </c>
    </row>
    <row r="847" spans="1:7" hidden="1">
      <c r="A847">
        <f t="shared" si="56"/>
        <v>0</v>
      </c>
      <c r="B847" s="2" t="s">
        <v>147</v>
      </c>
      <c r="C847" s="7">
        <f t="shared" si="54"/>
        <v>0</v>
      </c>
      <c r="D847">
        <f t="shared" si="55"/>
        <v>0</v>
      </c>
      <c r="E847">
        <v>0</v>
      </c>
      <c r="G847">
        <f t="shared" si="57"/>
        <v>0</v>
      </c>
    </row>
    <row r="848" spans="1:7" ht="18">
      <c r="A848">
        <f t="shared" si="56"/>
        <v>0</v>
      </c>
      <c r="B848" s="3" t="s">
        <v>646</v>
      </c>
      <c r="C848" s="7" t="str">
        <f t="shared" si="54"/>
        <v>(Martin VALACH)</v>
      </c>
      <c r="D848" t="e">
        <f t="shared" si="55"/>
        <v>#VALUE!</v>
      </c>
      <c r="E848">
        <v>0</v>
      </c>
      <c r="G848" t="e">
        <f t="shared" si="57"/>
        <v>#VALUE!</v>
      </c>
    </row>
    <row r="849" spans="1:7" hidden="1">
      <c r="A849">
        <f t="shared" si="56"/>
        <v>0</v>
      </c>
      <c r="B849" s="5" t="s">
        <v>647</v>
      </c>
      <c r="C849" s="7">
        <f t="shared" si="54"/>
        <v>0</v>
      </c>
      <c r="D849">
        <f t="shared" si="55"/>
        <v>0</v>
      </c>
      <c r="E849">
        <v>0</v>
      </c>
      <c r="G849">
        <f t="shared" si="57"/>
        <v>0</v>
      </c>
    </row>
    <row r="850" spans="1:7" ht="18">
      <c r="A850">
        <f t="shared" si="56"/>
        <v>0</v>
      </c>
      <c r="B850" s="3" t="s">
        <v>648</v>
      </c>
      <c r="C850" s="7" t="str">
        <f t="shared" si="54"/>
        <v>(Matěj MACH)</v>
      </c>
      <c r="D850" t="e">
        <f t="shared" si="55"/>
        <v>#VALUE!</v>
      </c>
      <c r="E850">
        <v>0</v>
      </c>
      <c r="G850" t="e">
        <f t="shared" si="57"/>
        <v>#VALUE!</v>
      </c>
    </row>
    <row r="851" spans="1:7" hidden="1">
      <c r="A851">
        <f t="shared" si="56"/>
        <v>0</v>
      </c>
      <c r="B851" s="5" t="s">
        <v>649</v>
      </c>
      <c r="C851" s="7">
        <f t="shared" si="54"/>
        <v>0</v>
      </c>
      <c r="D851">
        <f t="shared" si="55"/>
        <v>0</v>
      </c>
      <c r="E851">
        <v>0</v>
      </c>
      <c r="G851">
        <f t="shared" si="57"/>
        <v>0</v>
      </c>
    </row>
    <row r="852" spans="1:7" ht="18">
      <c r="A852">
        <f t="shared" si="56"/>
        <v>0</v>
      </c>
      <c r="B852" s="3" t="s">
        <v>650</v>
      </c>
      <c r="C852" s="7" t="str">
        <f t="shared" si="54"/>
        <v>(Michal NEJEDLÝ)</v>
      </c>
      <c r="D852" t="e">
        <f t="shared" si="55"/>
        <v>#VALUE!</v>
      </c>
      <c r="E852">
        <v>0</v>
      </c>
      <c r="G852" t="e">
        <f t="shared" si="57"/>
        <v>#VALUE!</v>
      </c>
    </row>
    <row r="853" spans="1:7" hidden="1">
      <c r="A853">
        <f t="shared" si="56"/>
        <v>0</v>
      </c>
      <c r="B853" s="5" t="s">
        <v>651</v>
      </c>
      <c r="C853" s="7">
        <f t="shared" si="54"/>
        <v>0</v>
      </c>
      <c r="D853">
        <f t="shared" si="55"/>
        <v>0</v>
      </c>
      <c r="E853">
        <v>0</v>
      </c>
      <c r="G853">
        <f t="shared" si="57"/>
        <v>0</v>
      </c>
    </row>
    <row r="854" spans="1:7" ht="18">
      <c r="A854">
        <f t="shared" si="56"/>
        <v>0</v>
      </c>
      <c r="B854" s="3" t="s">
        <v>652</v>
      </c>
      <c r="C854" s="7" t="str">
        <f t="shared" si="54"/>
        <v>(Adam PÍŠA)</v>
      </c>
      <c r="D854" t="e">
        <f t="shared" si="55"/>
        <v>#VALUE!</v>
      </c>
      <c r="E854">
        <v>0</v>
      </c>
      <c r="G854" t="e">
        <f t="shared" si="57"/>
        <v>#VALUE!</v>
      </c>
    </row>
    <row r="855" spans="1:7" hidden="1">
      <c r="A855">
        <f t="shared" si="56"/>
        <v>0</v>
      </c>
      <c r="B855" s="5" t="s">
        <v>653</v>
      </c>
      <c r="C855" s="7">
        <f t="shared" si="54"/>
        <v>0</v>
      </c>
      <c r="D855">
        <f t="shared" si="55"/>
        <v>0</v>
      </c>
      <c r="E855">
        <v>0</v>
      </c>
      <c r="G855">
        <f t="shared" si="57"/>
        <v>0</v>
      </c>
    </row>
    <row r="856" spans="1:7" ht="18">
      <c r="A856">
        <f t="shared" si="56"/>
        <v>0</v>
      </c>
      <c r="B856" s="3" t="s">
        <v>654</v>
      </c>
      <c r="C856" s="7" t="str">
        <f t="shared" si="54"/>
        <v>(Jan KLAUDA)</v>
      </c>
      <c r="D856" t="e">
        <f t="shared" si="55"/>
        <v>#VALUE!</v>
      </c>
      <c r="E856">
        <v>0</v>
      </c>
      <c r="G856" t="e">
        <f t="shared" si="57"/>
        <v>#VALUE!</v>
      </c>
    </row>
    <row r="857" spans="1:7" hidden="1">
      <c r="A857">
        <f t="shared" si="56"/>
        <v>0</v>
      </c>
      <c r="B857" s="5" t="s">
        <v>655</v>
      </c>
      <c r="C857" s="7">
        <f t="shared" si="54"/>
        <v>0</v>
      </c>
      <c r="D857">
        <f t="shared" si="55"/>
        <v>0</v>
      </c>
      <c r="E857">
        <v>0</v>
      </c>
      <c r="G857">
        <f t="shared" si="57"/>
        <v>0</v>
      </c>
    </row>
    <row r="858" spans="1:7" hidden="1">
      <c r="A858">
        <f t="shared" si="56"/>
        <v>0</v>
      </c>
      <c r="B858" s="6" t="s">
        <v>14</v>
      </c>
      <c r="C858" s="7">
        <f t="shared" si="54"/>
        <v>0</v>
      </c>
      <c r="D858">
        <f t="shared" si="55"/>
        <v>0</v>
      </c>
      <c r="E858">
        <v>0</v>
      </c>
      <c r="G858">
        <f t="shared" si="57"/>
        <v>0</v>
      </c>
    </row>
    <row r="859" spans="1:7" ht="18.75" thickBot="1">
      <c r="A859" t="str">
        <f t="shared" si="56"/>
        <v>34. disciplína 1x žM</v>
      </c>
      <c r="B859" s="1" t="s">
        <v>656</v>
      </c>
      <c r="C859" s="7">
        <f t="shared" si="54"/>
        <v>0</v>
      </c>
      <c r="D859" t="e">
        <f t="shared" si="55"/>
        <v>#VALUE!</v>
      </c>
      <c r="E859">
        <v>34</v>
      </c>
      <c r="F859" t="s">
        <v>1327</v>
      </c>
      <c r="G859" t="e">
        <f t="shared" si="57"/>
        <v>#VALUE!</v>
      </c>
    </row>
    <row r="860" spans="1:7" hidden="1">
      <c r="A860">
        <f t="shared" si="56"/>
        <v>0</v>
      </c>
      <c r="B860" s="2" t="s">
        <v>1</v>
      </c>
      <c r="C860" s="7">
        <f t="shared" si="54"/>
        <v>0</v>
      </c>
      <c r="D860">
        <f t="shared" si="55"/>
        <v>0</v>
      </c>
      <c r="E860">
        <v>0</v>
      </c>
      <c r="G860">
        <f t="shared" si="57"/>
        <v>0</v>
      </c>
    </row>
    <row r="861" spans="1:7">
      <c r="A861">
        <f t="shared" si="56"/>
        <v>0</v>
      </c>
      <c r="B861" s="4" t="s">
        <v>657</v>
      </c>
      <c r="C861" s="7" t="str">
        <f t="shared" si="54"/>
        <v>(Zdeňka SIEBEROVÁ)</v>
      </c>
      <c r="D861" t="e">
        <f t="shared" si="55"/>
        <v>#VALUE!</v>
      </c>
      <c r="E861">
        <v>0</v>
      </c>
      <c r="G861" t="e">
        <f t="shared" si="57"/>
        <v>#VALUE!</v>
      </c>
    </row>
    <row r="862" spans="1:7" hidden="1">
      <c r="A862">
        <f t="shared" si="56"/>
        <v>0</v>
      </c>
      <c r="B862" s="5" t="s">
        <v>658</v>
      </c>
      <c r="C862" s="7">
        <f t="shared" si="54"/>
        <v>0</v>
      </c>
      <c r="D862">
        <f t="shared" si="55"/>
        <v>0</v>
      </c>
      <c r="E862">
        <v>0</v>
      </c>
      <c r="G862">
        <f t="shared" si="57"/>
        <v>0</v>
      </c>
    </row>
    <row r="863" spans="1:7">
      <c r="A863">
        <f t="shared" si="56"/>
        <v>0</v>
      </c>
      <c r="B863" s="4" t="s">
        <v>659</v>
      </c>
      <c r="C863" s="7" t="str">
        <f t="shared" si="54"/>
        <v>(Zuzana MIŠKOVSKÁ)</v>
      </c>
      <c r="D863" t="e">
        <f t="shared" si="55"/>
        <v>#VALUE!</v>
      </c>
      <c r="E863">
        <v>0</v>
      </c>
      <c r="G863" t="e">
        <f t="shared" si="57"/>
        <v>#VALUE!</v>
      </c>
    </row>
    <row r="864" spans="1:7" hidden="1">
      <c r="A864">
        <f t="shared" si="56"/>
        <v>0</v>
      </c>
      <c r="B864" s="5" t="s">
        <v>660</v>
      </c>
      <c r="C864" s="7">
        <f t="shared" si="54"/>
        <v>0</v>
      </c>
      <c r="D864">
        <f t="shared" si="55"/>
        <v>0</v>
      </c>
      <c r="E864">
        <v>0</v>
      </c>
      <c r="G864">
        <f t="shared" si="57"/>
        <v>0</v>
      </c>
    </row>
    <row r="865" spans="1:7">
      <c r="A865">
        <f t="shared" si="56"/>
        <v>0</v>
      </c>
      <c r="B865" s="4" t="s">
        <v>661</v>
      </c>
      <c r="C865" s="7" t="str">
        <f t="shared" si="54"/>
        <v>(Barbora FLEISSIGOVÁ)</v>
      </c>
      <c r="D865" t="e">
        <f t="shared" si="55"/>
        <v>#VALUE!</v>
      </c>
      <c r="E865">
        <v>0</v>
      </c>
      <c r="G865" t="e">
        <f t="shared" si="57"/>
        <v>#VALUE!</v>
      </c>
    </row>
    <row r="866" spans="1:7" hidden="1">
      <c r="A866">
        <f t="shared" si="56"/>
        <v>0</v>
      </c>
      <c r="B866" s="5" t="s">
        <v>662</v>
      </c>
      <c r="C866" s="7">
        <f t="shared" si="54"/>
        <v>0</v>
      </c>
      <c r="D866">
        <f t="shared" si="55"/>
        <v>0</v>
      </c>
      <c r="E866">
        <v>0</v>
      </c>
      <c r="G866">
        <f t="shared" si="57"/>
        <v>0</v>
      </c>
    </row>
    <row r="867" spans="1:7" ht="18">
      <c r="A867">
        <f t="shared" si="56"/>
        <v>0</v>
      </c>
      <c r="B867" s="3" t="s">
        <v>663</v>
      </c>
      <c r="C867" s="7" t="str">
        <f t="shared" si="54"/>
        <v>(Hana DRDÁKOVÁ)</v>
      </c>
      <c r="D867" t="e">
        <f t="shared" si="55"/>
        <v>#VALUE!</v>
      </c>
      <c r="E867">
        <v>0</v>
      </c>
      <c r="G867" t="e">
        <f t="shared" si="57"/>
        <v>#VALUE!</v>
      </c>
    </row>
    <row r="868" spans="1:7" hidden="1">
      <c r="A868">
        <f t="shared" si="56"/>
        <v>0</v>
      </c>
      <c r="B868" s="5" t="s">
        <v>664</v>
      </c>
      <c r="C868" s="7">
        <f t="shared" si="54"/>
        <v>0</v>
      </c>
      <c r="D868">
        <f t="shared" si="55"/>
        <v>0</v>
      </c>
      <c r="E868">
        <v>0</v>
      </c>
      <c r="G868">
        <f t="shared" si="57"/>
        <v>0</v>
      </c>
    </row>
    <row r="869" spans="1:7" ht="18">
      <c r="A869">
        <f t="shared" si="56"/>
        <v>0</v>
      </c>
      <c r="B869" s="3" t="s">
        <v>665</v>
      </c>
      <c r="C869" s="7" t="str">
        <f t="shared" si="54"/>
        <v>(Pavla TORÁČOVÁ)</v>
      </c>
      <c r="D869" t="e">
        <f t="shared" si="55"/>
        <v>#VALUE!</v>
      </c>
      <c r="E869">
        <v>0</v>
      </c>
      <c r="G869" t="e">
        <f t="shared" si="57"/>
        <v>#VALUE!</v>
      </c>
    </row>
    <row r="870" spans="1:7" hidden="1">
      <c r="A870">
        <f t="shared" si="56"/>
        <v>0</v>
      </c>
      <c r="B870" s="5" t="s">
        <v>666</v>
      </c>
      <c r="C870" s="7">
        <f t="shared" si="54"/>
        <v>0</v>
      </c>
      <c r="D870">
        <f t="shared" si="55"/>
        <v>0</v>
      </c>
      <c r="E870">
        <v>0</v>
      </c>
      <c r="G870">
        <f t="shared" si="57"/>
        <v>0</v>
      </c>
    </row>
    <row r="871" spans="1:7" ht="18">
      <c r="A871">
        <f t="shared" si="56"/>
        <v>0</v>
      </c>
      <c r="B871" s="3" t="s">
        <v>667</v>
      </c>
      <c r="C871" s="7" t="str">
        <f t="shared" si="54"/>
        <v>(Martina ČIHÁKOVÁ)</v>
      </c>
      <c r="D871" t="e">
        <f t="shared" si="55"/>
        <v>#VALUE!</v>
      </c>
      <c r="E871">
        <v>0</v>
      </c>
      <c r="G871" t="e">
        <f t="shared" si="57"/>
        <v>#VALUE!</v>
      </c>
    </row>
    <row r="872" spans="1:7" hidden="1">
      <c r="A872">
        <f t="shared" si="56"/>
        <v>0</v>
      </c>
      <c r="B872" s="5" t="s">
        <v>668</v>
      </c>
      <c r="C872" s="7">
        <f t="shared" si="54"/>
        <v>0</v>
      </c>
      <c r="D872">
        <f t="shared" si="55"/>
        <v>0</v>
      </c>
      <c r="E872">
        <v>0</v>
      </c>
      <c r="G872">
        <f t="shared" si="57"/>
        <v>0</v>
      </c>
    </row>
    <row r="873" spans="1:7" ht="18">
      <c r="A873">
        <f t="shared" si="56"/>
        <v>0</v>
      </c>
      <c r="B873" s="3" t="s">
        <v>669</v>
      </c>
      <c r="C873" s="7" t="str">
        <f t="shared" si="54"/>
        <v>(Zuzana VALSOVÁ)</v>
      </c>
      <c r="D873" t="e">
        <f t="shared" si="55"/>
        <v>#VALUE!</v>
      </c>
      <c r="E873">
        <v>0</v>
      </c>
      <c r="G873" t="e">
        <f t="shared" si="57"/>
        <v>#VALUE!</v>
      </c>
    </row>
    <row r="874" spans="1:7" hidden="1">
      <c r="A874">
        <f t="shared" si="56"/>
        <v>0</v>
      </c>
      <c r="B874" s="5" t="s">
        <v>670</v>
      </c>
      <c r="C874" s="7">
        <f t="shared" si="54"/>
        <v>0</v>
      </c>
      <c r="D874">
        <f t="shared" si="55"/>
        <v>0</v>
      </c>
      <c r="E874">
        <v>0</v>
      </c>
      <c r="G874">
        <f t="shared" si="57"/>
        <v>0</v>
      </c>
    </row>
    <row r="875" spans="1:7" ht="18">
      <c r="A875">
        <f t="shared" si="56"/>
        <v>0</v>
      </c>
      <c r="B875" s="3" t="s">
        <v>671</v>
      </c>
      <c r="C875" s="7" t="str">
        <f t="shared" si="54"/>
        <v>(Pavla HÁJKOVÁ)</v>
      </c>
      <c r="D875" t="e">
        <f t="shared" si="55"/>
        <v>#VALUE!</v>
      </c>
      <c r="E875">
        <v>0</v>
      </c>
      <c r="G875" t="e">
        <f t="shared" si="57"/>
        <v>#VALUE!</v>
      </c>
    </row>
    <row r="876" spans="1:7" hidden="1">
      <c r="A876">
        <f t="shared" si="56"/>
        <v>0</v>
      </c>
      <c r="B876" s="5" t="s">
        <v>672</v>
      </c>
      <c r="C876" s="7">
        <f t="shared" si="54"/>
        <v>0</v>
      </c>
      <c r="D876">
        <f t="shared" si="55"/>
        <v>0</v>
      </c>
      <c r="E876">
        <v>0</v>
      </c>
      <c r="G876">
        <f t="shared" si="57"/>
        <v>0</v>
      </c>
    </row>
    <row r="877" spans="1:7">
      <c r="A877">
        <f t="shared" si="56"/>
        <v>0</v>
      </c>
      <c r="B877" s="4" t="s">
        <v>1291</v>
      </c>
      <c r="C877" s="7" t="str">
        <f t="shared" si="54"/>
        <v>(Anna POPOVIČOVÁ)</v>
      </c>
      <c r="D877" t="e">
        <f t="shared" si="55"/>
        <v>#VALUE!</v>
      </c>
      <c r="E877">
        <v>0</v>
      </c>
      <c r="G877" t="e">
        <f t="shared" si="57"/>
        <v>#VALUE!</v>
      </c>
    </row>
    <row r="878" spans="1:7" hidden="1">
      <c r="A878">
        <f t="shared" si="56"/>
        <v>0</v>
      </c>
      <c r="B878" s="5" t="s">
        <v>1292</v>
      </c>
      <c r="C878" s="7">
        <f t="shared" si="54"/>
        <v>0</v>
      </c>
      <c r="D878">
        <f t="shared" si="55"/>
        <v>0</v>
      </c>
      <c r="E878">
        <v>0</v>
      </c>
      <c r="G878">
        <f t="shared" si="57"/>
        <v>0</v>
      </c>
    </row>
    <row r="879" spans="1:7" hidden="1">
      <c r="A879">
        <f t="shared" si="56"/>
        <v>0</v>
      </c>
      <c r="B879" s="6" t="s">
        <v>14</v>
      </c>
      <c r="C879" s="7">
        <f t="shared" si="54"/>
        <v>0</v>
      </c>
      <c r="D879">
        <f t="shared" si="55"/>
        <v>0</v>
      </c>
      <c r="E879">
        <v>0</v>
      </c>
      <c r="G879">
        <f t="shared" si="57"/>
        <v>0</v>
      </c>
    </row>
    <row r="880" spans="1:7" ht="18.75" thickBot="1">
      <c r="A880" t="str">
        <f t="shared" si="56"/>
        <v>35. disciplína 2x žkym</v>
      </c>
      <c r="B880" s="1" t="s">
        <v>673</v>
      </c>
      <c r="C880" s="7">
        <f t="shared" si="54"/>
        <v>0</v>
      </c>
      <c r="D880" t="e">
        <f t="shared" si="55"/>
        <v>#VALUE!</v>
      </c>
      <c r="E880">
        <v>35</v>
      </c>
      <c r="F880" t="s">
        <v>1328</v>
      </c>
      <c r="G880" t="e">
        <f t="shared" si="57"/>
        <v>#VALUE!</v>
      </c>
    </row>
    <row r="881" spans="1:7" hidden="1">
      <c r="A881">
        <f t="shared" si="56"/>
        <v>0</v>
      </c>
      <c r="B881" s="2" t="s">
        <v>1</v>
      </c>
      <c r="C881" s="7">
        <f t="shared" si="54"/>
        <v>0</v>
      </c>
      <c r="D881">
        <f t="shared" si="55"/>
        <v>0</v>
      </c>
      <c r="E881">
        <v>0</v>
      </c>
      <c r="G881">
        <f t="shared" si="57"/>
        <v>0</v>
      </c>
    </row>
    <row r="882" spans="1:7" ht="18">
      <c r="A882">
        <f t="shared" si="56"/>
        <v>0</v>
      </c>
      <c r="B882" s="3" t="s">
        <v>137</v>
      </c>
      <c r="C882" s="7" t="str">
        <f t="shared" si="54"/>
        <v>(Adéla BROKEŠOVÁ, Vendula PETRŽELOVÁ)</v>
      </c>
      <c r="D882" t="e">
        <f t="shared" si="55"/>
        <v>#VALUE!</v>
      </c>
      <c r="E882">
        <v>0</v>
      </c>
      <c r="G882" t="e">
        <f t="shared" si="57"/>
        <v>#VALUE!</v>
      </c>
    </row>
    <row r="883" spans="1:7" hidden="1">
      <c r="A883">
        <f t="shared" si="56"/>
        <v>0</v>
      </c>
      <c r="B883" s="5" t="s">
        <v>674</v>
      </c>
      <c r="C883" s="7">
        <f t="shared" si="54"/>
        <v>0</v>
      </c>
      <c r="D883">
        <f t="shared" si="55"/>
        <v>0</v>
      </c>
      <c r="E883">
        <v>0</v>
      </c>
      <c r="G883">
        <f t="shared" si="57"/>
        <v>0</v>
      </c>
    </row>
    <row r="884" spans="1:7" ht="18">
      <c r="A884">
        <f t="shared" si="56"/>
        <v>0</v>
      </c>
      <c r="B884" s="3" t="s">
        <v>675</v>
      </c>
      <c r="C884" s="7" t="str">
        <f t="shared" si="54"/>
        <v>(Daniela HLAVATÁ, Klára ŠOLLE)</v>
      </c>
      <c r="D884" t="e">
        <f t="shared" si="55"/>
        <v>#VALUE!</v>
      </c>
      <c r="E884">
        <v>0</v>
      </c>
      <c r="G884" t="e">
        <f t="shared" si="57"/>
        <v>#VALUE!</v>
      </c>
    </row>
    <row r="885" spans="1:7" hidden="1">
      <c r="A885">
        <f t="shared" si="56"/>
        <v>0</v>
      </c>
      <c r="B885" s="5" t="s">
        <v>676</v>
      </c>
      <c r="C885" s="7">
        <f t="shared" si="54"/>
        <v>0</v>
      </c>
      <c r="D885">
        <f t="shared" si="55"/>
        <v>0</v>
      </c>
      <c r="E885">
        <v>0</v>
      </c>
      <c r="G885">
        <f t="shared" si="57"/>
        <v>0</v>
      </c>
    </row>
    <row r="886" spans="1:7" ht="18">
      <c r="A886">
        <f t="shared" si="56"/>
        <v>0</v>
      </c>
      <c r="B886" s="3" t="s">
        <v>677</v>
      </c>
      <c r="C886" s="7" t="str">
        <f t="shared" si="54"/>
        <v>(Nela DVOŘÁKOVÁ, Nikola SCHEJBALOVÁ)</v>
      </c>
      <c r="D886" t="e">
        <f t="shared" si="55"/>
        <v>#VALUE!</v>
      </c>
      <c r="E886">
        <v>0</v>
      </c>
      <c r="G886" t="e">
        <f t="shared" si="57"/>
        <v>#VALUE!</v>
      </c>
    </row>
    <row r="887" spans="1:7" hidden="1">
      <c r="A887">
        <f t="shared" si="56"/>
        <v>0</v>
      </c>
      <c r="B887" s="5" t="s">
        <v>678</v>
      </c>
      <c r="C887" s="7">
        <f t="shared" si="54"/>
        <v>0</v>
      </c>
      <c r="D887">
        <f t="shared" si="55"/>
        <v>0</v>
      </c>
      <c r="E887">
        <v>0</v>
      </c>
      <c r="G887">
        <f t="shared" si="57"/>
        <v>0</v>
      </c>
    </row>
    <row r="888" spans="1:7" ht="18">
      <c r="A888">
        <f t="shared" si="56"/>
        <v>0</v>
      </c>
      <c r="B888" s="3" t="s">
        <v>679</v>
      </c>
      <c r="C888" s="7" t="str">
        <f t="shared" si="54"/>
        <v>(Kateřina STRÁNSKÁ, Barbora SADILOVÁ)</v>
      </c>
      <c r="D888" t="e">
        <f t="shared" si="55"/>
        <v>#VALUE!</v>
      </c>
      <c r="E888">
        <v>0</v>
      </c>
      <c r="G888" t="e">
        <f t="shared" si="57"/>
        <v>#VALUE!</v>
      </c>
    </row>
    <row r="889" spans="1:7" hidden="1">
      <c r="A889">
        <f t="shared" si="56"/>
        <v>0</v>
      </c>
      <c r="B889" s="5" t="s">
        <v>680</v>
      </c>
      <c r="C889" s="7">
        <f t="shared" si="54"/>
        <v>0</v>
      </c>
      <c r="D889">
        <f t="shared" si="55"/>
        <v>0</v>
      </c>
      <c r="E889">
        <v>0</v>
      </c>
      <c r="G889">
        <f t="shared" si="57"/>
        <v>0</v>
      </c>
    </row>
    <row r="890" spans="1:7" ht="18">
      <c r="A890">
        <f t="shared" si="56"/>
        <v>0</v>
      </c>
      <c r="B890" s="3" t="s">
        <v>681</v>
      </c>
      <c r="C890" s="7" t="str">
        <f t="shared" si="54"/>
        <v>(Lucie ZELENÁ, Dominika ŠTĚPANOVSKÁ)</v>
      </c>
      <c r="D890" t="e">
        <f t="shared" si="55"/>
        <v>#VALUE!</v>
      </c>
      <c r="E890">
        <v>0</v>
      </c>
      <c r="G890" t="e">
        <f t="shared" si="57"/>
        <v>#VALUE!</v>
      </c>
    </row>
    <row r="891" spans="1:7" hidden="1">
      <c r="A891">
        <f t="shared" si="56"/>
        <v>0</v>
      </c>
      <c r="B891" s="5" t="s">
        <v>682</v>
      </c>
      <c r="C891" s="7">
        <f t="shared" si="54"/>
        <v>0</v>
      </c>
      <c r="D891">
        <f t="shared" si="55"/>
        <v>0</v>
      </c>
      <c r="E891">
        <v>0</v>
      </c>
      <c r="G891">
        <f t="shared" si="57"/>
        <v>0</v>
      </c>
    </row>
    <row r="892" spans="1:7" ht="18">
      <c r="A892">
        <f t="shared" si="56"/>
        <v>0</v>
      </c>
      <c r="B892" s="3" t="s">
        <v>683</v>
      </c>
      <c r="C892" s="7" t="str">
        <f t="shared" si="54"/>
        <v>(Anna DRNKOVÁ, Julie NOSKOVÁ)</v>
      </c>
      <c r="D892" t="e">
        <f t="shared" si="55"/>
        <v>#VALUE!</v>
      </c>
      <c r="E892">
        <v>0</v>
      </c>
      <c r="G892" t="e">
        <f t="shared" si="57"/>
        <v>#VALUE!</v>
      </c>
    </row>
    <row r="893" spans="1:7" hidden="1">
      <c r="A893">
        <f t="shared" si="56"/>
        <v>0</v>
      </c>
      <c r="B893" s="5" t="s">
        <v>684</v>
      </c>
      <c r="C893" s="7">
        <f t="shared" si="54"/>
        <v>0</v>
      </c>
      <c r="D893">
        <f t="shared" si="55"/>
        <v>0</v>
      </c>
      <c r="E893">
        <v>0</v>
      </c>
      <c r="G893">
        <f t="shared" si="57"/>
        <v>0</v>
      </c>
    </row>
    <row r="894" spans="1:7" ht="18">
      <c r="A894">
        <f t="shared" si="56"/>
        <v>0</v>
      </c>
      <c r="B894" s="3" t="s">
        <v>685</v>
      </c>
      <c r="C894" s="7" t="str">
        <f t="shared" si="54"/>
        <v>(Eva SEDLÁKOVÁ, Magdaléna PŘIBYLOVÁ)</v>
      </c>
      <c r="D894" t="e">
        <f t="shared" si="55"/>
        <v>#VALUE!</v>
      </c>
      <c r="E894">
        <v>0</v>
      </c>
      <c r="G894" t="e">
        <f t="shared" si="57"/>
        <v>#VALUE!</v>
      </c>
    </row>
    <row r="895" spans="1:7" hidden="1">
      <c r="A895">
        <f t="shared" si="56"/>
        <v>0</v>
      </c>
      <c r="B895" s="5" t="s">
        <v>686</v>
      </c>
      <c r="C895" s="7">
        <f t="shared" si="54"/>
        <v>0</v>
      </c>
      <c r="D895">
        <f t="shared" si="55"/>
        <v>0</v>
      </c>
      <c r="E895">
        <v>0</v>
      </c>
      <c r="G895">
        <f t="shared" si="57"/>
        <v>0</v>
      </c>
    </row>
    <row r="896" spans="1:7" ht="18">
      <c r="A896">
        <f t="shared" si="56"/>
        <v>0</v>
      </c>
      <c r="B896" s="3" t="s">
        <v>687</v>
      </c>
      <c r="C896" s="7" t="str">
        <f t="shared" si="54"/>
        <v>(Veronika HRÁZSKÁ, Eva SLOUPOVÁ)</v>
      </c>
      <c r="D896" t="e">
        <f t="shared" si="55"/>
        <v>#VALUE!</v>
      </c>
      <c r="E896">
        <v>0</v>
      </c>
      <c r="G896" t="e">
        <f t="shared" si="57"/>
        <v>#VALUE!</v>
      </c>
    </row>
    <row r="897" spans="1:7" hidden="1">
      <c r="A897">
        <f t="shared" si="56"/>
        <v>0</v>
      </c>
      <c r="B897" s="5" t="s">
        <v>688</v>
      </c>
      <c r="C897" s="7">
        <f t="shared" ref="C897:C960" si="58">IF(LEFT(B898,1)="(",B898,0)</f>
        <v>0</v>
      </c>
      <c r="D897">
        <f t="shared" ref="D897:D960" si="59">C897+A897</f>
        <v>0</v>
      </c>
      <c r="E897">
        <v>0</v>
      </c>
      <c r="G897">
        <f t="shared" si="57"/>
        <v>0</v>
      </c>
    </row>
    <row r="898" spans="1:7" ht="18">
      <c r="A898">
        <f t="shared" si="56"/>
        <v>0</v>
      </c>
      <c r="B898" s="3" t="s">
        <v>689</v>
      </c>
      <c r="C898" s="7" t="str">
        <f t="shared" si="58"/>
        <v>(Anežka KARAMONOVÁ, Krystýna MACKOVÁ)</v>
      </c>
      <c r="D898" t="e">
        <f t="shared" si="59"/>
        <v>#VALUE!</v>
      </c>
      <c r="E898">
        <v>0</v>
      </c>
      <c r="G898" t="e">
        <f t="shared" si="57"/>
        <v>#VALUE!</v>
      </c>
    </row>
    <row r="899" spans="1:7" hidden="1">
      <c r="A899">
        <f t="shared" ref="A899:A962" si="60">IF(OR(MID(B899,4,3)="dis",MID(B899,5,3)="dis"),B899,0)</f>
        <v>0</v>
      </c>
      <c r="B899" s="5" t="s">
        <v>690</v>
      </c>
      <c r="C899" s="7">
        <f t="shared" si="58"/>
        <v>0</v>
      </c>
      <c r="D899">
        <f t="shared" si="59"/>
        <v>0</v>
      </c>
      <c r="E899">
        <v>0</v>
      </c>
      <c r="G899">
        <f t="shared" si="57"/>
        <v>0</v>
      </c>
    </row>
    <row r="900" spans="1:7" ht="18">
      <c r="A900">
        <f t="shared" si="60"/>
        <v>0</v>
      </c>
      <c r="B900" s="3" t="s">
        <v>691</v>
      </c>
      <c r="C900" s="7" t="str">
        <f t="shared" si="58"/>
        <v>(Michaela VOCÁSKOVÁ, Michaela HACHOVÁ)</v>
      </c>
      <c r="D900" t="e">
        <f t="shared" si="59"/>
        <v>#VALUE!</v>
      </c>
      <c r="E900">
        <v>0</v>
      </c>
      <c r="G900" t="e">
        <f t="shared" ref="G900:G963" si="61">D900+E900</f>
        <v>#VALUE!</v>
      </c>
    </row>
    <row r="901" spans="1:7" hidden="1">
      <c r="A901">
        <f t="shared" si="60"/>
        <v>0</v>
      </c>
      <c r="B901" s="5" t="s">
        <v>692</v>
      </c>
      <c r="C901" s="7">
        <f t="shared" si="58"/>
        <v>0</v>
      </c>
      <c r="D901">
        <f t="shared" si="59"/>
        <v>0</v>
      </c>
      <c r="E901">
        <v>0</v>
      </c>
      <c r="G901">
        <f t="shared" si="61"/>
        <v>0</v>
      </c>
    </row>
    <row r="902" spans="1:7" ht="18">
      <c r="A902">
        <f t="shared" si="60"/>
        <v>0</v>
      </c>
      <c r="B902" s="3" t="s">
        <v>693</v>
      </c>
      <c r="C902" s="7" t="str">
        <f t="shared" si="58"/>
        <v>(Tereza NEDVĚDOVÁ, Emma TŮMOVÁ)</v>
      </c>
      <c r="D902" t="e">
        <f t="shared" si="59"/>
        <v>#VALUE!</v>
      </c>
      <c r="E902">
        <v>0</v>
      </c>
      <c r="G902" t="e">
        <f t="shared" si="61"/>
        <v>#VALUE!</v>
      </c>
    </row>
    <row r="903" spans="1:7" hidden="1">
      <c r="A903">
        <f t="shared" si="60"/>
        <v>0</v>
      </c>
      <c r="B903" s="5" t="s">
        <v>694</v>
      </c>
      <c r="C903" s="7">
        <f t="shared" si="58"/>
        <v>0</v>
      </c>
      <c r="D903">
        <f t="shared" si="59"/>
        <v>0</v>
      </c>
      <c r="E903">
        <v>0</v>
      </c>
      <c r="G903">
        <f t="shared" si="61"/>
        <v>0</v>
      </c>
    </row>
    <row r="904" spans="1:7" ht="18">
      <c r="A904">
        <f t="shared" si="60"/>
        <v>0</v>
      </c>
      <c r="B904" s="3" t="s">
        <v>1156</v>
      </c>
      <c r="C904" s="7" t="str">
        <f t="shared" si="58"/>
        <v>(Tereza MELSKÁ, Petra KŘIVÁNKOVÁ)</v>
      </c>
      <c r="D904" t="e">
        <f t="shared" si="59"/>
        <v>#VALUE!</v>
      </c>
      <c r="E904">
        <v>0</v>
      </c>
      <c r="G904" t="e">
        <f t="shared" si="61"/>
        <v>#VALUE!</v>
      </c>
    </row>
    <row r="905" spans="1:7" hidden="1">
      <c r="A905">
        <f t="shared" si="60"/>
        <v>0</v>
      </c>
      <c r="B905" s="5" t="s">
        <v>1157</v>
      </c>
      <c r="C905" s="7">
        <f t="shared" si="58"/>
        <v>0</v>
      </c>
      <c r="D905">
        <f t="shared" si="59"/>
        <v>0</v>
      </c>
      <c r="E905">
        <v>0</v>
      </c>
      <c r="G905">
        <f t="shared" si="61"/>
        <v>0</v>
      </c>
    </row>
    <row r="906" spans="1:7" ht="18">
      <c r="A906">
        <f t="shared" si="60"/>
        <v>0</v>
      </c>
      <c r="B906" s="3" t="s">
        <v>1158</v>
      </c>
      <c r="C906" s="7" t="str">
        <f t="shared" si="58"/>
        <v>(Kamila FÁBEROVÁ, Nikola VAVROUŠKOVÁ)</v>
      </c>
      <c r="D906" t="e">
        <f t="shared" si="59"/>
        <v>#VALUE!</v>
      </c>
      <c r="E906">
        <v>0</v>
      </c>
      <c r="G906" t="e">
        <f t="shared" si="61"/>
        <v>#VALUE!</v>
      </c>
    </row>
    <row r="907" spans="1:7" hidden="1">
      <c r="A907">
        <f t="shared" si="60"/>
        <v>0</v>
      </c>
      <c r="B907" s="5" t="s">
        <v>1159</v>
      </c>
      <c r="C907" s="7">
        <f t="shared" si="58"/>
        <v>0</v>
      </c>
      <c r="D907">
        <f t="shared" si="59"/>
        <v>0</v>
      </c>
      <c r="E907">
        <v>0</v>
      </c>
      <c r="G907">
        <f t="shared" si="61"/>
        <v>0</v>
      </c>
    </row>
    <row r="908" spans="1:7" hidden="1">
      <c r="A908">
        <f t="shared" si="60"/>
        <v>0</v>
      </c>
      <c r="B908" s="6" t="s">
        <v>14</v>
      </c>
      <c r="C908" s="7">
        <f t="shared" si="58"/>
        <v>0</v>
      </c>
      <c r="D908">
        <f t="shared" si="59"/>
        <v>0</v>
      </c>
      <c r="E908">
        <v>0</v>
      </c>
      <c r="G908">
        <f t="shared" si="61"/>
        <v>0</v>
      </c>
    </row>
    <row r="909" spans="1:7" ht="18.75" thickBot="1">
      <c r="A909" t="str">
        <f t="shared" si="60"/>
        <v>36. disciplína 4+ žkys</v>
      </c>
      <c r="B909" s="1" t="s">
        <v>695</v>
      </c>
      <c r="C909" s="7">
        <f t="shared" si="58"/>
        <v>0</v>
      </c>
      <c r="D909" t="e">
        <f t="shared" si="59"/>
        <v>#VALUE!</v>
      </c>
      <c r="E909">
        <v>36</v>
      </c>
      <c r="F909" t="s">
        <v>1329</v>
      </c>
      <c r="G909" t="e">
        <f t="shared" si="61"/>
        <v>#VALUE!</v>
      </c>
    </row>
    <row r="910" spans="1:7" hidden="1">
      <c r="A910">
        <f t="shared" si="60"/>
        <v>0</v>
      </c>
      <c r="B910" s="2" t="s">
        <v>1</v>
      </c>
      <c r="C910" s="7">
        <f t="shared" si="58"/>
        <v>0</v>
      </c>
      <c r="D910">
        <f t="shared" si="59"/>
        <v>0</v>
      </c>
      <c r="E910">
        <v>0</v>
      </c>
      <c r="G910">
        <f t="shared" si="61"/>
        <v>0</v>
      </c>
    </row>
    <row r="911" spans="1:7" ht="18">
      <c r="A911">
        <f t="shared" si="60"/>
        <v>0</v>
      </c>
      <c r="B911" s="3" t="s">
        <v>407</v>
      </c>
      <c r="C911" s="7" t="str">
        <f t="shared" si="58"/>
        <v>(Julie VONDRKOVÁ, Veronika LIBÁNSKÁ, Klára BROTHÁNKOVÁ, Simona KOHOUTOVÁ, Hana KLÍMOVÁ)</v>
      </c>
      <c r="D911" t="e">
        <f t="shared" si="59"/>
        <v>#VALUE!</v>
      </c>
      <c r="E911">
        <v>0</v>
      </c>
      <c r="G911" t="e">
        <f t="shared" si="61"/>
        <v>#VALUE!</v>
      </c>
    </row>
    <row r="912" spans="1:7" ht="22.5" hidden="1">
      <c r="A912">
        <f t="shared" si="60"/>
        <v>0</v>
      </c>
      <c r="B912" s="5" t="s">
        <v>696</v>
      </c>
      <c r="C912" s="7">
        <f t="shared" si="58"/>
        <v>0</v>
      </c>
      <c r="D912">
        <f t="shared" si="59"/>
        <v>0</v>
      </c>
      <c r="E912">
        <v>0</v>
      </c>
      <c r="G912">
        <f t="shared" si="61"/>
        <v>0</v>
      </c>
    </row>
    <row r="913" spans="1:7" ht="18">
      <c r="A913">
        <f t="shared" si="60"/>
        <v>0</v>
      </c>
      <c r="B913" s="3" t="s">
        <v>697</v>
      </c>
      <c r="C913" s="7" t="str">
        <f t="shared" si="58"/>
        <v>(Sofie ŠUMANOVÁ, Veronika ČINKOVÁ, Sára METELKOVÁ, Aneta OPRŠALOVÁ, Vanda NEJEDLOVÁ)</v>
      </c>
      <c r="D913" t="e">
        <f t="shared" si="59"/>
        <v>#VALUE!</v>
      </c>
      <c r="E913">
        <v>0</v>
      </c>
      <c r="G913" t="e">
        <f t="shared" si="61"/>
        <v>#VALUE!</v>
      </c>
    </row>
    <row r="914" spans="1:7" ht="22.5" hidden="1">
      <c r="A914">
        <f t="shared" si="60"/>
        <v>0</v>
      </c>
      <c r="B914" s="5" t="s">
        <v>698</v>
      </c>
      <c r="C914" s="7">
        <f t="shared" si="58"/>
        <v>0</v>
      </c>
      <c r="D914">
        <f t="shared" si="59"/>
        <v>0</v>
      </c>
      <c r="E914">
        <v>0</v>
      </c>
      <c r="G914">
        <f t="shared" si="61"/>
        <v>0</v>
      </c>
    </row>
    <row r="915" spans="1:7" ht="18">
      <c r="A915">
        <f t="shared" si="60"/>
        <v>0</v>
      </c>
      <c r="B915" s="3" t="s">
        <v>699</v>
      </c>
      <c r="C915" s="7" t="str">
        <f t="shared" si="58"/>
        <v>(Tereza MICHALČÍKOVÁ, Tereza MASAŘOVÁ, Viktorie KREJČÍ, Karolína BRÁZDOVÁ, David MECKA)</v>
      </c>
      <c r="D915" t="e">
        <f t="shared" si="59"/>
        <v>#VALUE!</v>
      </c>
      <c r="E915">
        <v>0</v>
      </c>
      <c r="G915" t="e">
        <f t="shared" si="61"/>
        <v>#VALUE!</v>
      </c>
    </row>
    <row r="916" spans="1:7" ht="22.5" hidden="1">
      <c r="A916">
        <f t="shared" si="60"/>
        <v>0</v>
      </c>
      <c r="B916" s="5" t="s">
        <v>700</v>
      </c>
      <c r="C916" s="7">
        <f t="shared" si="58"/>
        <v>0</v>
      </c>
      <c r="D916">
        <f t="shared" si="59"/>
        <v>0</v>
      </c>
      <c r="E916">
        <v>0</v>
      </c>
      <c r="G916">
        <f t="shared" si="61"/>
        <v>0</v>
      </c>
    </row>
    <row r="917" spans="1:7" ht="23.25">
      <c r="A917">
        <f t="shared" si="60"/>
        <v>0</v>
      </c>
      <c r="B917" s="3" t="s">
        <v>1160</v>
      </c>
      <c r="C917" s="7" t="str">
        <f t="shared" si="58"/>
        <v>(Andrea HÁJKOVÁ, Karolína HNÍZDILOVÁ, Marie ŠTEFKOVÁ, Klára BĚLOHLÁVKOVÁ, Monika PERGLEROVÁ)</v>
      </c>
      <c r="D917" t="e">
        <f t="shared" si="59"/>
        <v>#VALUE!</v>
      </c>
      <c r="E917">
        <v>0</v>
      </c>
      <c r="G917" t="e">
        <f t="shared" si="61"/>
        <v>#VALUE!</v>
      </c>
    </row>
    <row r="918" spans="1:7" ht="22.5" hidden="1">
      <c r="A918">
        <f t="shared" si="60"/>
        <v>0</v>
      </c>
      <c r="B918" s="5" t="s">
        <v>1161</v>
      </c>
      <c r="C918" s="7">
        <f t="shared" si="58"/>
        <v>0</v>
      </c>
      <c r="D918">
        <f t="shared" si="59"/>
        <v>0</v>
      </c>
      <c r="E918">
        <v>0</v>
      </c>
      <c r="G918">
        <f t="shared" si="61"/>
        <v>0</v>
      </c>
    </row>
    <row r="919" spans="1:7" ht="18">
      <c r="A919">
        <f t="shared" si="60"/>
        <v>0</v>
      </c>
      <c r="B919" s="3" t="s">
        <v>1162</v>
      </c>
      <c r="C919" s="7" t="str">
        <f t="shared" si="58"/>
        <v>(Viktorie CHMELÍKOVÁ, Anna POHLOVÁ, Eliška HELLEROVÁ, Lucie REZKOVÁ, Alžběta REINHARDOVÁ)</v>
      </c>
      <c r="D919" t="e">
        <f t="shared" si="59"/>
        <v>#VALUE!</v>
      </c>
      <c r="E919">
        <v>0</v>
      </c>
      <c r="G919" t="e">
        <f t="shared" si="61"/>
        <v>#VALUE!</v>
      </c>
    </row>
    <row r="920" spans="1:7" ht="22.5" hidden="1">
      <c r="A920">
        <f t="shared" si="60"/>
        <v>0</v>
      </c>
      <c r="B920" s="5" t="s">
        <v>1163</v>
      </c>
      <c r="C920" s="7">
        <f t="shared" si="58"/>
        <v>0</v>
      </c>
      <c r="D920">
        <f t="shared" si="59"/>
        <v>0</v>
      </c>
      <c r="E920">
        <v>0</v>
      </c>
      <c r="G920">
        <f t="shared" si="61"/>
        <v>0</v>
      </c>
    </row>
    <row r="921" spans="1:7" hidden="1">
      <c r="A921">
        <f t="shared" si="60"/>
        <v>0</v>
      </c>
      <c r="B921" s="6" t="s">
        <v>14</v>
      </c>
      <c r="C921" s="7">
        <f t="shared" si="58"/>
        <v>0</v>
      </c>
      <c r="D921">
        <f t="shared" si="59"/>
        <v>0</v>
      </c>
      <c r="E921">
        <v>0</v>
      </c>
      <c r="G921">
        <f t="shared" si="61"/>
        <v>0</v>
      </c>
    </row>
    <row r="922" spans="1:7" ht="18.75" thickBot="1">
      <c r="A922" t="str">
        <f t="shared" si="60"/>
        <v>37. disciplína 4x- dci</v>
      </c>
      <c r="B922" s="1" t="s">
        <v>701</v>
      </c>
      <c r="C922" s="7">
        <f t="shared" si="58"/>
        <v>0</v>
      </c>
      <c r="D922" t="e">
        <f t="shared" si="59"/>
        <v>#VALUE!</v>
      </c>
      <c r="E922">
        <v>37</v>
      </c>
      <c r="F922" t="s">
        <v>1330</v>
      </c>
      <c r="G922" t="e">
        <f t="shared" si="61"/>
        <v>#VALUE!</v>
      </c>
    </row>
    <row r="923" spans="1:7" hidden="1">
      <c r="A923">
        <f t="shared" si="60"/>
        <v>0</v>
      </c>
      <c r="B923" s="2" t="s">
        <v>1</v>
      </c>
      <c r="C923" s="7">
        <f t="shared" si="58"/>
        <v>0</v>
      </c>
      <c r="D923">
        <f t="shared" si="59"/>
        <v>0</v>
      </c>
      <c r="E923">
        <v>0</v>
      </c>
      <c r="G923">
        <f t="shared" si="61"/>
        <v>0</v>
      </c>
    </row>
    <row r="924" spans="1:7">
      <c r="A924">
        <f t="shared" si="60"/>
        <v>0</v>
      </c>
      <c r="B924" s="4" t="s">
        <v>702</v>
      </c>
      <c r="C924" s="7" t="str">
        <f t="shared" si="58"/>
        <v>(Tomáš ČERMÁK, Tomáš JANOUŠEK, Matěj BARTÁK, Jakub MAREK)</v>
      </c>
      <c r="D924" t="e">
        <f t="shared" si="59"/>
        <v>#VALUE!</v>
      </c>
      <c r="E924">
        <v>0</v>
      </c>
      <c r="G924" t="e">
        <f t="shared" si="61"/>
        <v>#VALUE!</v>
      </c>
    </row>
    <row r="925" spans="1:7" hidden="1">
      <c r="A925">
        <f t="shared" si="60"/>
        <v>0</v>
      </c>
      <c r="B925" s="5" t="s">
        <v>703</v>
      </c>
      <c r="C925" s="7">
        <f t="shared" si="58"/>
        <v>0</v>
      </c>
      <c r="D925">
        <f t="shared" si="59"/>
        <v>0</v>
      </c>
      <c r="E925">
        <v>0</v>
      </c>
      <c r="G925">
        <f t="shared" si="61"/>
        <v>0</v>
      </c>
    </row>
    <row r="926" spans="1:7" ht="18">
      <c r="A926">
        <f t="shared" si="60"/>
        <v>0</v>
      </c>
      <c r="B926" s="3" t="s">
        <v>704</v>
      </c>
      <c r="C926" s="7" t="str">
        <f t="shared" si="58"/>
        <v>(Martin POJEZNÝ, Jiří NEPRAŠ, Antonín KRABS, Vojtěch CHALOUPKA)</v>
      </c>
      <c r="D926" t="e">
        <f t="shared" si="59"/>
        <v>#VALUE!</v>
      </c>
      <c r="E926">
        <v>0</v>
      </c>
      <c r="G926" t="e">
        <f t="shared" si="61"/>
        <v>#VALUE!</v>
      </c>
    </row>
    <row r="927" spans="1:7" hidden="1">
      <c r="A927">
        <f t="shared" si="60"/>
        <v>0</v>
      </c>
      <c r="B927" s="5" t="s">
        <v>705</v>
      </c>
      <c r="C927" s="7">
        <f t="shared" si="58"/>
        <v>0</v>
      </c>
      <c r="D927">
        <f t="shared" si="59"/>
        <v>0</v>
      </c>
      <c r="E927">
        <v>0</v>
      </c>
      <c r="G927">
        <f t="shared" si="61"/>
        <v>0</v>
      </c>
    </row>
    <row r="928" spans="1:7" ht="18">
      <c r="A928">
        <f t="shared" si="60"/>
        <v>0</v>
      </c>
      <c r="B928" s="3" t="s">
        <v>706</v>
      </c>
      <c r="C928" s="7" t="str">
        <f t="shared" si="58"/>
        <v>(Petr KOJAN, Adam ČUPITA, Jan VOCHOSKA, Jan ŠIMKOVSKÝ)</v>
      </c>
      <c r="D928" t="e">
        <f t="shared" si="59"/>
        <v>#VALUE!</v>
      </c>
      <c r="E928">
        <v>0</v>
      </c>
      <c r="G928" t="e">
        <f t="shared" si="61"/>
        <v>#VALUE!</v>
      </c>
    </row>
    <row r="929" spans="1:7" hidden="1">
      <c r="A929">
        <f t="shared" si="60"/>
        <v>0</v>
      </c>
      <c r="B929" s="5" t="s">
        <v>707</v>
      </c>
      <c r="C929" s="7">
        <f t="shared" si="58"/>
        <v>0</v>
      </c>
      <c r="D929">
        <f t="shared" si="59"/>
        <v>0</v>
      </c>
      <c r="E929">
        <v>0</v>
      </c>
      <c r="G929">
        <f t="shared" si="61"/>
        <v>0</v>
      </c>
    </row>
    <row r="930" spans="1:7" ht="18">
      <c r="A930">
        <f t="shared" si="60"/>
        <v>0</v>
      </c>
      <c r="B930" s="3" t="s">
        <v>708</v>
      </c>
      <c r="C930" s="7" t="str">
        <f t="shared" si="58"/>
        <v>(Jakub ZMATLÍK, Gabriel MAHLER, Ladislav BÍLEK, Vojtěch ŠETINA)</v>
      </c>
      <c r="D930" t="e">
        <f t="shared" si="59"/>
        <v>#VALUE!</v>
      </c>
      <c r="E930">
        <v>0</v>
      </c>
      <c r="G930" t="e">
        <f t="shared" si="61"/>
        <v>#VALUE!</v>
      </c>
    </row>
    <row r="931" spans="1:7" hidden="1">
      <c r="A931">
        <f t="shared" si="60"/>
        <v>0</v>
      </c>
      <c r="B931" s="5" t="s">
        <v>709</v>
      </c>
      <c r="C931" s="7">
        <f t="shared" si="58"/>
        <v>0</v>
      </c>
      <c r="D931">
        <f t="shared" si="59"/>
        <v>0</v>
      </c>
      <c r="E931">
        <v>0</v>
      </c>
      <c r="G931">
        <f t="shared" si="61"/>
        <v>0</v>
      </c>
    </row>
    <row r="932" spans="1:7" ht="18">
      <c r="A932">
        <f t="shared" si="60"/>
        <v>0</v>
      </c>
      <c r="B932" s="3" t="s">
        <v>710</v>
      </c>
      <c r="C932" s="7" t="str">
        <f t="shared" si="58"/>
        <v>(Matěj ČIHOSKÝ, Oskar WIRTH, šimon ŘEZNÍK, Tadeáš TAJBL)</v>
      </c>
      <c r="D932" t="e">
        <f t="shared" si="59"/>
        <v>#VALUE!</v>
      </c>
      <c r="E932">
        <v>0</v>
      </c>
      <c r="G932" t="e">
        <f t="shared" si="61"/>
        <v>#VALUE!</v>
      </c>
    </row>
    <row r="933" spans="1:7" hidden="1">
      <c r="A933">
        <f t="shared" si="60"/>
        <v>0</v>
      </c>
      <c r="B933" s="5" t="s">
        <v>711</v>
      </c>
      <c r="C933" s="7">
        <f t="shared" si="58"/>
        <v>0</v>
      </c>
      <c r="D933">
        <f t="shared" si="59"/>
        <v>0</v>
      </c>
      <c r="E933">
        <v>0</v>
      </c>
      <c r="G933">
        <f t="shared" si="61"/>
        <v>0</v>
      </c>
    </row>
    <row r="934" spans="1:7" ht="18">
      <c r="A934">
        <f t="shared" si="60"/>
        <v>0</v>
      </c>
      <c r="B934" s="3" t="s">
        <v>712</v>
      </c>
      <c r="C934" s="7" t="str">
        <f t="shared" si="58"/>
        <v>(Martin BRŮŽEK, Jan TROJAN, Martin KOHOUT, Martin ŠVESTKA)</v>
      </c>
      <c r="D934" t="e">
        <f t="shared" si="59"/>
        <v>#VALUE!</v>
      </c>
      <c r="E934">
        <v>0</v>
      </c>
      <c r="G934" t="e">
        <f t="shared" si="61"/>
        <v>#VALUE!</v>
      </c>
    </row>
    <row r="935" spans="1:7" hidden="1">
      <c r="A935">
        <f t="shared" si="60"/>
        <v>0</v>
      </c>
      <c r="B935" s="5" t="s">
        <v>713</v>
      </c>
      <c r="C935" s="7">
        <f t="shared" si="58"/>
        <v>0</v>
      </c>
      <c r="D935">
        <f t="shared" si="59"/>
        <v>0</v>
      </c>
      <c r="E935">
        <v>0</v>
      </c>
      <c r="G935">
        <f t="shared" si="61"/>
        <v>0</v>
      </c>
    </row>
    <row r="936" spans="1:7" hidden="1">
      <c r="A936">
        <f t="shared" si="60"/>
        <v>0</v>
      </c>
      <c r="B936" s="2" t="s">
        <v>147</v>
      </c>
      <c r="C936" s="7">
        <f t="shared" si="58"/>
        <v>0</v>
      </c>
      <c r="D936">
        <f t="shared" si="59"/>
        <v>0</v>
      </c>
      <c r="E936">
        <v>0</v>
      </c>
      <c r="G936">
        <f t="shared" si="61"/>
        <v>0</v>
      </c>
    </row>
    <row r="937" spans="1:7" ht="18">
      <c r="A937">
        <f t="shared" si="60"/>
        <v>0</v>
      </c>
      <c r="B937" s="3" t="s">
        <v>714</v>
      </c>
      <c r="C937" s="7" t="str">
        <f t="shared" si="58"/>
        <v>(Thomas NESENSOHN)</v>
      </c>
      <c r="D937" t="e">
        <f t="shared" si="59"/>
        <v>#VALUE!</v>
      </c>
      <c r="E937">
        <v>0</v>
      </c>
      <c r="G937" t="e">
        <f t="shared" si="61"/>
        <v>#VALUE!</v>
      </c>
    </row>
    <row r="938" spans="1:7" hidden="1">
      <c r="A938">
        <f t="shared" si="60"/>
        <v>0</v>
      </c>
      <c r="B938" s="5" t="s">
        <v>715</v>
      </c>
      <c r="C938" s="7">
        <f t="shared" si="58"/>
        <v>0</v>
      </c>
      <c r="D938">
        <f t="shared" si="59"/>
        <v>0</v>
      </c>
      <c r="E938">
        <v>0</v>
      </c>
      <c r="G938">
        <f t="shared" si="61"/>
        <v>0</v>
      </c>
    </row>
    <row r="939" spans="1:7" hidden="1">
      <c r="A939">
        <f t="shared" si="60"/>
        <v>0</v>
      </c>
      <c r="B939" s="6" t="s">
        <v>14</v>
      </c>
      <c r="C939" s="7">
        <f t="shared" si="58"/>
        <v>0</v>
      </c>
      <c r="D939">
        <f t="shared" si="59"/>
        <v>0</v>
      </c>
      <c r="E939">
        <v>0</v>
      </c>
      <c r="G939">
        <f t="shared" si="61"/>
        <v>0</v>
      </c>
    </row>
    <row r="940" spans="1:7" ht="18.75" thickBot="1">
      <c r="A940" t="str">
        <f t="shared" si="60"/>
        <v>38. disciplína 8x+ mix žacs</v>
      </c>
      <c r="B940" s="1" t="s">
        <v>716</v>
      </c>
      <c r="C940" s="7">
        <f t="shared" si="58"/>
        <v>0</v>
      </c>
      <c r="D940" t="e">
        <f t="shared" si="59"/>
        <v>#VALUE!</v>
      </c>
      <c r="E940">
        <v>38</v>
      </c>
      <c r="F940" t="s">
        <v>1331</v>
      </c>
      <c r="G940" t="e">
        <f t="shared" si="61"/>
        <v>#VALUE!</v>
      </c>
    </row>
    <row r="941" spans="1:7" hidden="1">
      <c r="A941">
        <f t="shared" si="60"/>
        <v>0</v>
      </c>
      <c r="B941" s="2" t="s">
        <v>1</v>
      </c>
      <c r="C941" s="7">
        <f t="shared" si="58"/>
        <v>0</v>
      </c>
      <c r="D941">
        <f t="shared" si="59"/>
        <v>0</v>
      </c>
      <c r="E941">
        <v>0</v>
      </c>
      <c r="G941">
        <f t="shared" si="61"/>
        <v>0</v>
      </c>
    </row>
    <row r="942" spans="1:7" ht="23.25">
      <c r="A942">
        <f t="shared" si="60"/>
        <v>0</v>
      </c>
      <c r="B942" s="3" t="s">
        <v>717</v>
      </c>
      <c r="C942" s="7" t="str">
        <f t="shared" si="58"/>
        <v>(Karolína BRÁZDOVÁ, Viktorie KREJČÍ, David MECKA, Matěj LORENC, Lucie TRUHLÁŘOVÁ, Emma BENÝŠKOVÁ, Dan PĚNKAVA, Přemysl PISKOŘ, Tereza MICHALČÍKOVÁ)</v>
      </c>
      <c r="D942" t="e">
        <f t="shared" si="59"/>
        <v>#VALUE!</v>
      </c>
      <c r="E942">
        <v>0</v>
      </c>
      <c r="G942" t="e">
        <f t="shared" si="61"/>
        <v>#VALUE!</v>
      </c>
    </row>
    <row r="943" spans="1:7" ht="33.75" hidden="1">
      <c r="A943">
        <f t="shared" si="60"/>
        <v>0</v>
      </c>
      <c r="B943" s="5" t="s">
        <v>718</v>
      </c>
      <c r="C943" s="7">
        <f t="shared" si="58"/>
        <v>0</v>
      </c>
      <c r="D943">
        <f t="shared" si="59"/>
        <v>0</v>
      </c>
      <c r="E943">
        <v>0</v>
      </c>
      <c r="G943">
        <f t="shared" si="61"/>
        <v>0</v>
      </c>
    </row>
    <row r="944" spans="1:7" ht="23.25">
      <c r="A944">
        <f t="shared" si="60"/>
        <v>0</v>
      </c>
      <c r="B944" s="3" t="s">
        <v>719</v>
      </c>
      <c r="C944" s="7" t="str">
        <f t="shared" si="58"/>
        <v>(Ruslan VIKOL, Markéta PRCHALOVÁ, Agáta ZAHÁLKOVÁ, Erika sarah PECHOVÁ, Aneta KŘIVSKÁ, Sofian HAMIDOUCHE, Jan VACEK, Tomáš ZOBAL, Radek ŠUMA)</v>
      </c>
      <c r="D944" t="e">
        <f t="shared" si="59"/>
        <v>#VALUE!</v>
      </c>
      <c r="E944">
        <v>0</v>
      </c>
      <c r="G944" t="e">
        <f t="shared" si="61"/>
        <v>#VALUE!</v>
      </c>
    </row>
    <row r="945" spans="1:7" ht="22.5" hidden="1">
      <c r="A945">
        <f t="shared" si="60"/>
        <v>0</v>
      </c>
      <c r="B945" s="5" t="s">
        <v>720</v>
      </c>
      <c r="C945" s="7">
        <f t="shared" si="58"/>
        <v>0</v>
      </c>
      <c r="D945">
        <f t="shared" si="59"/>
        <v>0</v>
      </c>
      <c r="E945">
        <v>0</v>
      </c>
      <c r="G945">
        <f t="shared" si="61"/>
        <v>0</v>
      </c>
    </row>
    <row r="946" spans="1:7" ht="23.25">
      <c r="A946">
        <f t="shared" si="60"/>
        <v>0</v>
      </c>
      <c r="B946" s="3" t="s">
        <v>721</v>
      </c>
      <c r="C946" s="7" t="str">
        <f t="shared" si="58"/>
        <v>(Eliška HELLEROVÁ, Viktorie CHMELÍKOVÁ, Anna POHLOVÁ, Marie ŠTEFKOVÁ, Janoš RUSZANYUK, Ondřej KNAP, Filip MALÁK, David MALÁK, Monika PERGLEROVÁ)</v>
      </c>
      <c r="D946" t="e">
        <f t="shared" si="59"/>
        <v>#VALUE!</v>
      </c>
      <c r="E946">
        <v>0</v>
      </c>
      <c r="G946" t="e">
        <f t="shared" si="61"/>
        <v>#VALUE!</v>
      </c>
    </row>
    <row r="947" spans="1:7" ht="22.5" hidden="1">
      <c r="A947">
        <f t="shared" si="60"/>
        <v>0</v>
      </c>
      <c r="B947" s="5" t="s">
        <v>722</v>
      </c>
      <c r="C947" s="7">
        <f t="shared" si="58"/>
        <v>0</v>
      </c>
      <c r="D947">
        <f t="shared" si="59"/>
        <v>0</v>
      </c>
      <c r="E947">
        <v>0</v>
      </c>
      <c r="G947">
        <f t="shared" si="61"/>
        <v>0</v>
      </c>
    </row>
    <row r="948" spans="1:7" ht="23.25">
      <c r="A948">
        <f t="shared" si="60"/>
        <v>0</v>
      </c>
      <c r="B948" s="3" t="s">
        <v>723</v>
      </c>
      <c r="C948" s="7" t="str">
        <f t="shared" si="58"/>
        <v>(Andrea HÁJKOVÁ, Lucie REZKOVÁ, Ondřej SKLENÁŘ, Filip GRÉZL, Petr PATOČKA, Zdeněk NĚMEČEK, Karolína HNÍZDILOVÁ, Klára BĚLOHLÁVKOVÁ, Alžběta REINHARDOVÁ)</v>
      </c>
      <c r="D948" t="e">
        <f t="shared" si="59"/>
        <v>#VALUE!</v>
      </c>
      <c r="E948">
        <v>0</v>
      </c>
      <c r="G948" t="e">
        <f t="shared" si="61"/>
        <v>#VALUE!</v>
      </c>
    </row>
    <row r="949" spans="1:7" ht="33.75" hidden="1">
      <c r="A949">
        <f t="shared" si="60"/>
        <v>0</v>
      </c>
      <c r="B949" s="5" t="s">
        <v>724</v>
      </c>
      <c r="C949" s="7">
        <f t="shared" si="58"/>
        <v>0</v>
      </c>
      <c r="D949">
        <f t="shared" si="59"/>
        <v>0</v>
      </c>
      <c r="E949">
        <v>0</v>
      </c>
      <c r="G949">
        <f t="shared" si="61"/>
        <v>0</v>
      </c>
    </row>
    <row r="950" spans="1:7" hidden="1">
      <c r="A950">
        <f t="shared" si="60"/>
        <v>0</v>
      </c>
      <c r="B950" s="2" t="s">
        <v>147</v>
      </c>
      <c r="C950" s="7">
        <f t="shared" si="58"/>
        <v>0</v>
      </c>
      <c r="D950">
        <f t="shared" si="59"/>
        <v>0</v>
      </c>
      <c r="E950">
        <v>0</v>
      </c>
      <c r="G950">
        <f t="shared" si="61"/>
        <v>0</v>
      </c>
    </row>
    <row r="951" spans="1:7" ht="18">
      <c r="A951">
        <f t="shared" si="60"/>
        <v>0</v>
      </c>
      <c r="B951" s="3" t="s">
        <v>725</v>
      </c>
      <c r="C951" s="7" t="str">
        <f t="shared" si="58"/>
        <v>(Martin UHL, Martin LEDNICKÝ, Matyáš LEDNICKÝ, Mikuláš VYBÍRAL, Matěj ČERMÁK)</v>
      </c>
      <c r="D951" t="e">
        <f t="shared" si="59"/>
        <v>#VALUE!</v>
      </c>
      <c r="E951">
        <v>0</v>
      </c>
      <c r="G951" t="e">
        <f t="shared" si="61"/>
        <v>#VALUE!</v>
      </c>
    </row>
    <row r="952" spans="1:7" hidden="1">
      <c r="A952">
        <f t="shared" si="60"/>
        <v>0</v>
      </c>
      <c r="B952" s="5" t="s">
        <v>726</v>
      </c>
      <c r="C952" s="7">
        <f t="shared" si="58"/>
        <v>0</v>
      </c>
      <c r="D952">
        <f t="shared" si="59"/>
        <v>0</v>
      </c>
      <c r="E952">
        <v>0</v>
      </c>
      <c r="G952">
        <f t="shared" si="61"/>
        <v>0</v>
      </c>
    </row>
    <row r="953" spans="1:7" hidden="1">
      <c r="A953">
        <f t="shared" si="60"/>
        <v>0</v>
      </c>
      <c r="B953" s="6" t="s">
        <v>14</v>
      </c>
      <c r="C953" s="7">
        <f t="shared" si="58"/>
        <v>0</v>
      </c>
      <c r="D953">
        <f t="shared" si="59"/>
        <v>0</v>
      </c>
      <c r="E953">
        <v>0</v>
      </c>
      <c r="G953">
        <f t="shared" si="61"/>
        <v>0</v>
      </c>
    </row>
    <row r="954" spans="1:7" ht="18.75" thickBot="1">
      <c r="A954" t="str">
        <f t="shared" si="60"/>
        <v>39. disciplína 4x- dky</v>
      </c>
      <c r="B954" s="1" t="s">
        <v>727</v>
      </c>
      <c r="C954" s="7">
        <f t="shared" si="58"/>
        <v>0</v>
      </c>
      <c r="D954" t="e">
        <f t="shared" si="59"/>
        <v>#VALUE!</v>
      </c>
      <c r="E954">
        <v>39</v>
      </c>
      <c r="F954" t="s">
        <v>1332</v>
      </c>
      <c r="G954" t="e">
        <f t="shared" si="61"/>
        <v>#VALUE!</v>
      </c>
    </row>
    <row r="955" spans="1:7" hidden="1">
      <c r="A955">
        <f t="shared" si="60"/>
        <v>0</v>
      </c>
      <c r="B955" s="2" t="s">
        <v>1</v>
      </c>
      <c r="C955" s="7">
        <f t="shared" si="58"/>
        <v>0</v>
      </c>
      <c r="D955">
        <f t="shared" si="59"/>
        <v>0</v>
      </c>
      <c r="E955">
        <v>0</v>
      </c>
      <c r="G955">
        <f t="shared" si="61"/>
        <v>0</v>
      </c>
    </row>
    <row r="956" spans="1:7">
      <c r="A956">
        <f t="shared" si="60"/>
        <v>0</v>
      </c>
      <c r="B956" s="4" t="s">
        <v>151</v>
      </c>
      <c r="C956" s="7" t="str">
        <f t="shared" si="58"/>
        <v>(Ellen MICHAELI, Alice PISKÁČKOVÁ, Kristýna BERNARDOVÁ, Natalie DVOŘÁKOVÁ)</v>
      </c>
      <c r="D956" t="e">
        <f t="shared" si="59"/>
        <v>#VALUE!</v>
      </c>
      <c r="E956">
        <v>0</v>
      </c>
      <c r="G956" t="e">
        <f t="shared" si="61"/>
        <v>#VALUE!</v>
      </c>
    </row>
    <row r="957" spans="1:7" hidden="1">
      <c r="A957">
        <f t="shared" si="60"/>
        <v>0</v>
      </c>
      <c r="B957" s="5" t="s">
        <v>630</v>
      </c>
      <c r="C957" s="7">
        <f t="shared" si="58"/>
        <v>0</v>
      </c>
      <c r="D957">
        <f t="shared" si="59"/>
        <v>0</v>
      </c>
      <c r="E957">
        <v>0</v>
      </c>
      <c r="G957">
        <f t="shared" si="61"/>
        <v>0</v>
      </c>
    </row>
    <row r="958" spans="1:7" ht="18">
      <c r="A958">
        <f t="shared" si="60"/>
        <v>0</v>
      </c>
      <c r="B958" s="3" t="s">
        <v>728</v>
      </c>
      <c r="C958" s="7" t="str">
        <f t="shared" si="58"/>
        <v>(Natália KRUCKÁ, Markéta PRÝMKOVÁ, Alexandra CHRZANOVSKÁ, Nikola VIČÍKOVÁ)</v>
      </c>
      <c r="D958" t="e">
        <f t="shared" si="59"/>
        <v>#VALUE!</v>
      </c>
      <c r="E958">
        <v>0</v>
      </c>
      <c r="G958" t="e">
        <f t="shared" si="61"/>
        <v>#VALUE!</v>
      </c>
    </row>
    <row r="959" spans="1:7" hidden="1">
      <c r="A959">
        <f t="shared" si="60"/>
        <v>0</v>
      </c>
      <c r="B959" s="5" t="s">
        <v>729</v>
      </c>
      <c r="C959" s="7">
        <f t="shared" si="58"/>
        <v>0</v>
      </c>
      <c r="D959">
        <f t="shared" si="59"/>
        <v>0</v>
      </c>
      <c r="E959">
        <v>0</v>
      </c>
      <c r="G959">
        <f t="shared" si="61"/>
        <v>0</v>
      </c>
    </row>
    <row r="960" spans="1:7" ht="18">
      <c r="A960">
        <f t="shared" si="60"/>
        <v>0</v>
      </c>
      <c r="B960" s="3" t="s">
        <v>633</v>
      </c>
      <c r="C960" s="7" t="str">
        <f t="shared" si="58"/>
        <v>(Angelika KOMATSELI, Zuzana METLICKÁ, Tereza BUSINSKÁ, Linda SKÁLOVÁ)</v>
      </c>
      <c r="D960" t="e">
        <f t="shared" si="59"/>
        <v>#VALUE!</v>
      </c>
      <c r="E960">
        <v>0</v>
      </c>
      <c r="G960" t="e">
        <f t="shared" si="61"/>
        <v>#VALUE!</v>
      </c>
    </row>
    <row r="961" spans="1:7" hidden="1">
      <c r="A961">
        <f t="shared" si="60"/>
        <v>0</v>
      </c>
      <c r="B961" s="5" t="s">
        <v>730</v>
      </c>
      <c r="C961" s="7">
        <f t="shared" ref="C961:C1024" si="62">IF(LEFT(B962,1)="(",B962,0)</f>
        <v>0</v>
      </c>
      <c r="D961">
        <f t="shared" ref="D961:D1024" si="63">C961+A961</f>
        <v>0</v>
      </c>
      <c r="E961">
        <v>0</v>
      </c>
      <c r="G961">
        <f t="shared" si="61"/>
        <v>0</v>
      </c>
    </row>
    <row r="962" spans="1:7" ht="18">
      <c r="A962">
        <f t="shared" si="60"/>
        <v>0</v>
      </c>
      <c r="B962" s="3" t="s">
        <v>731</v>
      </c>
      <c r="C962" s="7" t="str">
        <f t="shared" si="62"/>
        <v>(Barbora TRÁVNÍČKOVÁ, Hana LAVIČKOVÁ, Barbora JANDOVÁ, Ivana KAŠKOVÁ)</v>
      </c>
      <c r="D962" t="e">
        <f t="shared" si="63"/>
        <v>#VALUE!</v>
      </c>
      <c r="E962">
        <v>0</v>
      </c>
      <c r="G962" t="e">
        <f t="shared" si="61"/>
        <v>#VALUE!</v>
      </c>
    </row>
    <row r="963" spans="1:7" hidden="1">
      <c r="A963">
        <f t="shared" ref="A963:A1026" si="64">IF(OR(MID(B963,4,3)="dis",MID(B963,5,3)="dis"),B963,0)</f>
        <v>0</v>
      </c>
      <c r="B963" s="5" t="s">
        <v>632</v>
      </c>
      <c r="C963" s="7">
        <f t="shared" si="62"/>
        <v>0</v>
      </c>
      <c r="D963">
        <f t="shared" si="63"/>
        <v>0</v>
      </c>
      <c r="E963">
        <v>0</v>
      </c>
      <c r="G963">
        <f t="shared" si="61"/>
        <v>0</v>
      </c>
    </row>
    <row r="964" spans="1:7" ht="18">
      <c r="A964">
        <f t="shared" si="64"/>
        <v>0</v>
      </c>
      <c r="B964" s="3" t="s">
        <v>732</v>
      </c>
      <c r="C964" s="7" t="str">
        <f t="shared" si="62"/>
        <v>(Michaela DVOŘÁKOVÁ, Denisa KROBOVÁ, Markéta KROMPOLCOVÁ, Barbora NOVÁKOVÁ)</v>
      </c>
      <c r="D964" t="e">
        <f t="shared" si="63"/>
        <v>#VALUE!</v>
      </c>
      <c r="E964">
        <v>0</v>
      </c>
      <c r="G964" t="e">
        <f t="shared" ref="G964:G1027" si="65">D964+E964</f>
        <v>#VALUE!</v>
      </c>
    </row>
    <row r="965" spans="1:7" ht="22.5" hidden="1">
      <c r="A965">
        <f t="shared" si="64"/>
        <v>0</v>
      </c>
      <c r="B965" s="5" t="s">
        <v>733</v>
      </c>
      <c r="C965" s="7">
        <f t="shared" si="62"/>
        <v>0</v>
      </c>
      <c r="D965">
        <f t="shared" si="63"/>
        <v>0</v>
      </c>
      <c r="E965">
        <v>0</v>
      </c>
      <c r="G965">
        <f t="shared" si="65"/>
        <v>0</v>
      </c>
    </row>
    <row r="966" spans="1:7" ht="18">
      <c r="A966">
        <f t="shared" si="64"/>
        <v>0</v>
      </c>
      <c r="B966" s="3" t="s">
        <v>734</v>
      </c>
      <c r="C966" s="7" t="str">
        <f t="shared" si="62"/>
        <v>(Valentýna KOLÁŘOVÁ, Bára KÁROVÁ, Anna-marie MACKOVÁ, Michala POSPÍŠILOVÁ)</v>
      </c>
      <c r="D966" t="e">
        <f t="shared" si="63"/>
        <v>#VALUE!</v>
      </c>
      <c r="E966">
        <v>0</v>
      </c>
      <c r="G966" t="e">
        <f t="shared" si="65"/>
        <v>#VALUE!</v>
      </c>
    </row>
    <row r="967" spans="1:7" hidden="1">
      <c r="A967">
        <f t="shared" si="64"/>
        <v>0</v>
      </c>
      <c r="B967" s="5" t="s">
        <v>735</v>
      </c>
      <c r="C967" s="7">
        <f t="shared" si="62"/>
        <v>0</v>
      </c>
      <c r="D967">
        <f t="shared" si="63"/>
        <v>0</v>
      </c>
      <c r="E967">
        <v>0</v>
      </c>
      <c r="G967">
        <f t="shared" si="65"/>
        <v>0</v>
      </c>
    </row>
    <row r="968" spans="1:7" hidden="1">
      <c r="A968">
        <f t="shared" si="64"/>
        <v>0</v>
      </c>
      <c r="B968" s="6" t="s">
        <v>14</v>
      </c>
      <c r="C968" s="7">
        <f t="shared" si="62"/>
        <v>0</v>
      </c>
      <c r="D968">
        <f t="shared" si="63"/>
        <v>0</v>
      </c>
      <c r="E968">
        <v>0</v>
      </c>
      <c r="G968">
        <f t="shared" si="65"/>
        <v>0</v>
      </c>
    </row>
    <row r="969" spans="1:7" ht="18.75" thickBot="1">
      <c r="A969" t="str">
        <f t="shared" si="64"/>
        <v>40. disciplína 4- dci</v>
      </c>
      <c r="B969" s="1" t="s">
        <v>736</v>
      </c>
      <c r="C969" s="7">
        <f t="shared" si="62"/>
        <v>0</v>
      </c>
      <c r="D969" t="e">
        <f t="shared" si="63"/>
        <v>#VALUE!</v>
      </c>
      <c r="E969">
        <v>40</v>
      </c>
      <c r="F969" t="s">
        <v>1333</v>
      </c>
      <c r="G969" t="e">
        <f t="shared" si="65"/>
        <v>#VALUE!</v>
      </c>
    </row>
    <row r="970" spans="1:7" hidden="1">
      <c r="A970">
        <f t="shared" si="64"/>
        <v>0</v>
      </c>
      <c r="B970" s="2" t="s">
        <v>1</v>
      </c>
      <c r="C970" s="7">
        <f t="shared" si="62"/>
        <v>0</v>
      </c>
      <c r="D970">
        <f t="shared" si="63"/>
        <v>0</v>
      </c>
      <c r="E970">
        <v>0</v>
      </c>
      <c r="G970">
        <f t="shared" si="65"/>
        <v>0</v>
      </c>
    </row>
    <row r="971" spans="1:7">
      <c r="A971">
        <f t="shared" si="64"/>
        <v>0</v>
      </c>
      <c r="B971" s="4" t="s">
        <v>2</v>
      </c>
      <c r="C971" s="7" t="str">
        <f t="shared" si="62"/>
        <v>(Tomáš SVĚRÁK, Jan CHLÁDEK, Filip VALEČKA, Tomáš KLAUS)</v>
      </c>
      <c r="D971" t="e">
        <f t="shared" si="63"/>
        <v>#VALUE!</v>
      </c>
      <c r="E971">
        <v>0</v>
      </c>
      <c r="G971" t="e">
        <f t="shared" si="65"/>
        <v>#VALUE!</v>
      </c>
    </row>
    <row r="972" spans="1:7" hidden="1">
      <c r="A972">
        <f t="shared" si="64"/>
        <v>0</v>
      </c>
      <c r="B972" s="5" t="s">
        <v>737</v>
      </c>
      <c r="C972" s="7">
        <f t="shared" si="62"/>
        <v>0</v>
      </c>
      <c r="D972">
        <f t="shared" si="63"/>
        <v>0</v>
      </c>
      <c r="E972">
        <v>0</v>
      </c>
      <c r="G972">
        <f t="shared" si="65"/>
        <v>0</v>
      </c>
    </row>
    <row r="973" spans="1:7" ht="18">
      <c r="A973">
        <f t="shared" si="64"/>
        <v>0</v>
      </c>
      <c r="B973" s="3" t="s">
        <v>4</v>
      </c>
      <c r="C973" s="7" t="str">
        <f t="shared" si="62"/>
        <v>(Tomáš KOHOUT, Adam ČUPITA, Jan ŠIMKOVSKÝ, Radek RŮŽIČKA)</v>
      </c>
      <c r="D973" t="e">
        <f t="shared" si="63"/>
        <v>#VALUE!</v>
      </c>
      <c r="E973">
        <v>0</v>
      </c>
      <c r="G973" t="e">
        <f t="shared" si="65"/>
        <v>#VALUE!</v>
      </c>
    </row>
    <row r="974" spans="1:7" hidden="1">
      <c r="A974">
        <f t="shared" si="64"/>
        <v>0</v>
      </c>
      <c r="B974" s="5" t="s">
        <v>738</v>
      </c>
      <c r="C974" s="7">
        <f t="shared" si="62"/>
        <v>0</v>
      </c>
      <c r="D974">
        <f t="shared" si="63"/>
        <v>0</v>
      </c>
      <c r="E974">
        <v>0</v>
      </c>
      <c r="G974">
        <f t="shared" si="65"/>
        <v>0</v>
      </c>
    </row>
    <row r="975" spans="1:7" ht="18">
      <c r="A975">
        <f t="shared" si="64"/>
        <v>0</v>
      </c>
      <c r="B975" s="3" t="s">
        <v>739</v>
      </c>
      <c r="C975" s="7" t="str">
        <f t="shared" si="62"/>
        <v>(Lubomír OPLUŠTIL, František HRUBÝ, Petr JESZIK, Oskar WIRTH)</v>
      </c>
      <c r="D975" t="e">
        <f t="shared" si="63"/>
        <v>#VALUE!</v>
      </c>
      <c r="E975">
        <v>0</v>
      </c>
      <c r="G975" t="e">
        <f t="shared" si="65"/>
        <v>#VALUE!</v>
      </c>
    </row>
    <row r="976" spans="1:7" hidden="1">
      <c r="A976">
        <f t="shared" si="64"/>
        <v>0</v>
      </c>
      <c r="B976" s="5" t="s">
        <v>740</v>
      </c>
      <c r="C976" s="7">
        <f t="shared" si="62"/>
        <v>0</v>
      </c>
      <c r="D976">
        <f t="shared" si="63"/>
        <v>0</v>
      </c>
      <c r="E976">
        <v>0</v>
      </c>
      <c r="G976">
        <f t="shared" si="65"/>
        <v>0</v>
      </c>
    </row>
    <row r="977" spans="1:7" ht="18">
      <c r="A977">
        <f t="shared" si="64"/>
        <v>0</v>
      </c>
      <c r="B977" s="3" t="s">
        <v>741</v>
      </c>
      <c r="C977" s="7" t="str">
        <f t="shared" si="62"/>
        <v>(Jan LEŠKO, Lukáš LAUBE, štěpán KELLER, Petr BLÁHA)</v>
      </c>
      <c r="D977" t="e">
        <f t="shared" si="63"/>
        <v>#VALUE!</v>
      </c>
      <c r="E977">
        <v>0</v>
      </c>
      <c r="G977" t="e">
        <f t="shared" si="65"/>
        <v>#VALUE!</v>
      </c>
    </row>
    <row r="978" spans="1:7" hidden="1">
      <c r="A978">
        <f t="shared" si="64"/>
        <v>0</v>
      </c>
      <c r="B978" s="5" t="s">
        <v>742</v>
      </c>
      <c r="C978" s="7">
        <f t="shared" si="62"/>
        <v>0</v>
      </c>
      <c r="D978">
        <f t="shared" si="63"/>
        <v>0</v>
      </c>
      <c r="E978">
        <v>0</v>
      </c>
      <c r="G978">
        <f t="shared" si="65"/>
        <v>0</v>
      </c>
    </row>
    <row r="979" spans="1:7" ht="18">
      <c r="A979">
        <f t="shared" si="64"/>
        <v>0</v>
      </c>
      <c r="B979" s="3" t="s">
        <v>10</v>
      </c>
      <c r="C979" s="7" t="str">
        <f t="shared" si="62"/>
        <v>(Martin CHVAL, Marek NOVOTNÝ, Vlastimil DĚDEK, Pavel PAZDERA)</v>
      </c>
      <c r="D979" t="e">
        <f t="shared" si="63"/>
        <v>#VALUE!</v>
      </c>
      <c r="E979">
        <v>0</v>
      </c>
      <c r="G979" t="e">
        <f t="shared" si="65"/>
        <v>#VALUE!</v>
      </c>
    </row>
    <row r="980" spans="1:7" hidden="1">
      <c r="A980">
        <f t="shared" si="64"/>
        <v>0</v>
      </c>
      <c r="B980" s="5" t="s">
        <v>743</v>
      </c>
      <c r="C980" s="7">
        <f t="shared" si="62"/>
        <v>0</v>
      </c>
      <c r="D980">
        <f t="shared" si="63"/>
        <v>0</v>
      </c>
      <c r="E980">
        <v>0</v>
      </c>
      <c r="G980">
        <f t="shared" si="65"/>
        <v>0</v>
      </c>
    </row>
    <row r="981" spans="1:7" ht="18">
      <c r="A981">
        <f t="shared" si="64"/>
        <v>0</v>
      </c>
      <c r="B981" s="3" t="s">
        <v>744</v>
      </c>
      <c r="C981" s="7" t="str">
        <f t="shared" si="62"/>
        <v>(Matěj KOTLAN, Petr ONDOMIŠI, Albert CABAN, Jan SKALÁK)</v>
      </c>
      <c r="D981" t="e">
        <f t="shared" si="63"/>
        <v>#VALUE!</v>
      </c>
      <c r="E981">
        <v>0</v>
      </c>
      <c r="G981" t="e">
        <f t="shared" si="65"/>
        <v>#VALUE!</v>
      </c>
    </row>
    <row r="982" spans="1:7" hidden="1">
      <c r="A982">
        <f t="shared" si="64"/>
        <v>0</v>
      </c>
      <c r="B982" s="5" t="s">
        <v>745</v>
      </c>
      <c r="C982" s="7">
        <f t="shared" si="62"/>
        <v>0</v>
      </c>
      <c r="D982">
        <f t="shared" si="63"/>
        <v>0</v>
      </c>
      <c r="E982">
        <v>0</v>
      </c>
      <c r="G982">
        <f t="shared" si="65"/>
        <v>0</v>
      </c>
    </row>
    <row r="983" spans="1:7" ht="18">
      <c r="A983">
        <f t="shared" si="64"/>
        <v>0</v>
      </c>
      <c r="B983" s="3" t="s">
        <v>746</v>
      </c>
      <c r="C983" s="7" t="str">
        <f t="shared" si="62"/>
        <v>(šimon ŘEZNÍK, Gabriel MAHLER, Jakub ZMATLÍK, Tomáš JINDRA)</v>
      </c>
      <c r="D983" t="e">
        <f t="shared" si="63"/>
        <v>#VALUE!</v>
      </c>
      <c r="E983">
        <v>0</v>
      </c>
      <c r="G983" t="e">
        <f t="shared" si="65"/>
        <v>#VALUE!</v>
      </c>
    </row>
    <row r="984" spans="1:7" hidden="1">
      <c r="A984">
        <f t="shared" si="64"/>
        <v>0</v>
      </c>
      <c r="B984" s="5" t="s">
        <v>747</v>
      </c>
      <c r="C984" s="7">
        <f t="shared" si="62"/>
        <v>0</v>
      </c>
      <c r="D984">
        <f t="shared" si="63"/>
        <v>0</v>
      </c>
      <c r="E984">
        <v>0</v>
      </c>
      <c r="G984">
        <f t="shared" si="65"/>
        <v>0</v>
      </c>
    </row>
    <row r="985" spans="1:7" ht="18">
      <c r="A985">
        <f t="shared" si="64"/>
        <v>0</v>
      </c>
      <c r="B985" s="3" t="s">
        <v>748</v>
      </c>
      <c r="C985" s="7" t="str">
        <f t="shared" si="62"/>
        <v>(Vojtěch ŠETINA, Tadeáš TAJBL, David ANDĚL, Ladislav BÍLEK)</v>
      </c>
      <c r="D985" t="e">
        <f t="shared" si="63"/>
        <v>#VALUE!</v>
      </c>
      <c r="E985">
        <v>0</v>
      </c>
      <c r="G985" t="e">
        <f t="shared" si="65"/>
        <v>#VALUE!</v>
      </c>
    </row>
    <row r="986" spans="1:7" hidden="1">
      <c r="A986">
        <f t="shared" si="64"/>
        <v>0</v>
      </c>
      <c r="B986" s="5" t="s">
        <v>749</v>
      </c>
      <c r="C986" s="7">
        <f t="shared" si="62"/>
        <v>0</v>
      </c>
      <c r="D986">
        <f t="shared" si="63"/>
        <v>0</v>
      </c>
      <c r="E986">
        <v>0</v>
      </c>
      <c r="G986">
        <f t="shared" si="65"/>
        <v>0</v>
      </c>
    </row>
    <row r="987" spans="1:7" ht="18">
      <c r="A987">
        <f t="shared" si="64"/>
        <v>0</v>
      </c>
      <c r="B987" s="3" t="s">
        <v>1164</v>
      </c>
      <c r="C987" s="7" t="str">
        <f t="shared" si="62"/>
        <v>(Antonín KRABS, Vojtěch CHALOUPKA, Vojtěch KOVAŘÍK, Matouš HANŽL)</v>
      </c>
      <c r="D987" t="e">
        <f t="shared" si="63"/>
        <v>#VALUE!</v>
      </c>
      <c r="E987">
        <v>0</v>
      </c>
      <c r="G987" t="e">
        <f t="shared" si="65"/>
        <v>#VALUE!</v>
      </c>
    </row>
    <row r="988" spans="1:7" hidden="1">
      <c r="A988">
        <f t="shared" si="64"/>
        <v>0</v>
      </c>
      <c r="B988" s="5" t="s">
        <v>1165</v>
      </c>
      <c r="C988" s="7">
        <f t="shared" si="62"/>
        <v>0</v>
      </c>
      <c r="D988">
        <f t="shared" si="63"/>
        <v>0</v>
      </c>
      <c r="E988">
        <v>0</v>
      </c>
      <c r="G988">
        <f t="shared" si="65"/>
        <v>0</v>
      </c>
    </row>
    <row r="989" spans="1:7" hidden="1">
      <c r="A989">
        <f t="shared" si="64"/>
        <v>0</v>
      </c>
      <c r="B989" s="6" t="s">
        <v>14</v>
      </c>
      <c r="C989" s="7">
        <f t="shared" si="62"/>
        <v>0</v>
      </c>
      <c r="D989">
        <f t="shared" si="63"/>
        <v>0</v>
      </c>
      <c r="E989">
        <v>0</v>
      </c>
      <c r="G989">
        <f t="shared" si="65"/>
        <v>0</v>
      </c>
    </row>
    <row r="990" spans="1:7" ht="18.75" thickBot="1">
      <c r="A990" t="str">
        <f t="shared" si="64"/>
        <v>41. disciplína 2x žcim/neděle</v>
      </c>
      <c r="B990" s="1" t="s">
        <v>750</v>
      </c>
      <c r="C990" s="7">
        <f t="shared" si="62"/>
        <v>0</v>
      </c>
      <c r="D990" t="e">
        <f t="shared" si="63"/>
        <v>#VALUE!</v>
      </c>
      <c r="E990">
        <v>41</v>
      </c>
      <c r="F990" t="s">
        <v>1334</v>
      </c>
      <c r="G990" t="e">
        <f t="shared" si="65"/>
        <v>#VALUE!</v>
      </c>
    </row>
    <row r="991" spans="1:7" hidden="1">
      <c r="A991">
        <f t="shared" si="64"/>
        <v>0</v>
      </c>
      <c r="B991" s="2" t="s">
        <v>1</v>
      </c>
      <c r="C991" s="7">
        <f t="shared" si="62"/>
        <v>0</v>
      </c>
      <c r="D991">
        <f t="shared" si="63"/>
        <v>0</v>
      </c>
      <c r="E991">
        <v>0</v>
      </c>
      <c r="G991">
        <f t="shared" si="65"/>
        <v>0</v>
      </c>
    </row>
    <row r="992" spans="1:7" ht="18">
      <c r="A992">
        <f t="shared" si="64"/>
        <v>0</v>
      </c>
      <c r="B992" s="3" t="s">
        <v>751</v>
      </c>
      <c r="C992" s="7" t="str">
        <f t="shared" si="62"/>
        <v>(Radim STANĚK, Hubert ŠIMŮNEK)</v>
      </c>
      <c r="D992" t="e">
        <f t="shared" si="63"/>
        <v>#VALUE!</v>
      </c>
      <c r="E992">
        <v>0</v>
      </c>
      <c r="G992" t="e">
        <f t="shared" si="65"/>
        <v>#VALUE!</v>
      </c>
    </row>
    <row r="993" spans="1:7" hidden="1">
      <c r="A993">
        <f t="shared" si="64"/>
        <v>0</v>
      </c>
      <c r="B993" s="5" t="s">
        <v>752</v>
      </c>
      <c r="C993" s="7">
        <f t="shared" si="62"/>
        <v>0</v>
      </c>
      <c r="D993">
        <f t="shared" si="63"/>
        <v>0</v>
      </c>
      <c r="E993">
        <v>0</v>
      </c>
      <c r="G993">
        <f t="shared" si="65"/>
        <v>0</v>
      </c>
    </row>
    <row r="994" spans="1:7" ht="18">
      <c r="A994">
        <f t="shared" si="64"/>
        <v>0</v>
      </c>
      <c r="B994" s="3" t="s">
        <v>753</v>
      </c>
      <c r="C994" s="7" t="str">
        <f t="shared" si="62"/>
        <v>(Ondřej MARYŠKA, Marek ILLE)</v>
      </c>
      <c r="D994" t="e">
        <f t="shared" si="63"/>
        <v>#VALUE!</v>
      </c>
      <c r="E994">
        <v>0</v>
      </c>
      <c r="G994" t="e">
        <f t="shared" si="65"/>
        <v>#VALUE!</v>
      </c>
    </row>
    <row r="995" spans="1:7" hidden="1">
      <c r="A995">
        <f t="shared" si="64"/>
        <v>0</v>
      </c>
      <c r="B995" s="5" t="s">
        <v>17</v>
      </c>
      <c r="C995" s="7">
        <f t="shared" si="62"/>
        <v>0</v>
      </c>
      <c r="D995">
        <f t="shared" si="63"/>
        <v>0</v>
      </c>
      <c r="E995">
        <v>0</v>
      </c>
      <c r="G995">
        <f t="shared" si="65"/>
        <v>0</v>
      </c>
    </row>
    <row r="996" spans="1:7" ht="18">
      <c r="A996">
        <f t="shared" si="64"/>
        <v>0</v>
      </c>
      <c r="B996" s="3" t="s">
        <v>754</v>
      </c>
      <c r="C996" s="7" t="str">
        <f t="shared" si="62"/>
        <v>(Michal KORDA, Pavel KORECKÝ)</v>
      </c>
      <c r="D996" t="e">
        <f t="shared" si="63"/>
        <v>#VALUE!</v>
      </c>
      <c r="E996">
        <v>0</v>
      </c>
      <c r="G996" t="e">
        <f t="shared" si="65"/>
        <v>#VALUE!</v>
      </c>
    </row>
    <row r="997" spans="1:7" hidden="1">
      <c r="A997">
        <f t="shared" si="64"/>
        <v>0</v>
      </c>
      <c r="B997" s="5" t="s">
        <v>755</v>
      </c>
      <c r="C997" s="7">
        <f t="shared" si="62"/>
        <v>0</v>
      </c>
      <c r="D997">
        <f t="shared" si="63"/>
        <v>0</v>
      </c>
      <c r="E997">
        <v>0</v>
      </c>
      <c r="G997">
        <f t="shared" si="65"/>
        <v>0</v>
      </c>
    </row>
    <row r="998" spans="1:7" ht="18">
      <c r="A998">
        <f t="shared" si="64"/>
        <v>0</v>
      </c>
      <c r="B998" s="3" t="s">
        <v>756</v>
      </c>
      <c r="C998" s="7" t="str">
        <f t="shared" si="62"/>
        <v>(Kryštof RAMZEK, Samuel BRDLÍK)</v>
      </c>
      <c r="D998" t="e">
        <f t="shared" si="63"/>
        <v>#VALUE!</v>
      </c>
      <c r="E998">
        <v>0</v>
      </c>
      <c r="G998" t="e">
        <f t="shared" si="65"/>
        <v>#VALUE!</v>
      </c>
    </row>
    <row r="999" spans="1:7" hidden="1">
      <c r="A999">
        <f t="shared" si="64"/>
        <v>0</v>
      </c>
      <c r="B999" s="5" t="s">
        <v>31</v>
      </c>
      <c r="C999" s="7">
        <f t="shared" si="62"/>
        <v>0</v>
      </c>
      <c r="D999">
        <f t="shared" si="63"/>
        <v>0</v>
      </c>
      <c r="E999">
        <v>0</v>
      </c>
      <c r="G999">
        <f t="shared" si="65"/>
        <v>0</v>
      </c>
    </row>
    <row r="1000" spans="1:7" ht="18">
      <c r="A1000">
        <f t="shared" si="64"/>
        <v>0</v>
      </c>
      <c r="B1000" s="3" t="s">
        <v>757</v>
      </c>
      <c r="C1000" s="7" t="str">
        <f t="shared" si="62"/>
        <v>(Pavel NOVÁK, Tomáš JIROUŠEK)</v>
      </c>
      <c r="D1000" t="e">
        <f t="shared" si="63"/>
        <v>#VALUE!</v>
      </c>
      <c r="E1000">
        <v>0</v>
      </c>
      <c r="G1000" t="e">
        <f t="shared" si="65"/>
        <v>#VALUE!</v>
      </c>
    </row>
    <row r="1001" spans="1:7" hidden="1">
      <c r="A1001">
        <f t="shared" si="64"/>
        <v>0</v>
      </c>
      <c r="B1001" s="5" t="s">
        <v>21</v>
      </c>
      <c r="C1001" s="7">
        <f t="shared" si="62"/>
        <v>0</v>
      </c>
      <c r="D1001">
        <f t="shared" si="63"/>
        <v>0</v>
      </c>
      <c r="E1001">
        <v>0</v>
      </c>
      <c r="G1001">
        <f t="shared" si="65"/>
        <v>0</v>
      </c>
    </row>
    <row r="1002" spans="1:7" ht="18">
      <c r="A1002">
        <f t="shared" si="64"/>
        <v>0</v>
      </c>
      <c r="B1002" s="3" t="s">
        <v>758</v>
      </c>
      <c r="C1002" s="7" t="str">
        <f t="shared" si="62"/>
        <v>(Alexandr MUSAT, Vít BRADÁČEK)</v>
      </c>
      <c r="D1002" t="e">
        <f t="shared" si="63"/>
        <v>#VALUE!</v>
      </c>
      <c r="E1002">
        <v>0</v>
      </c>
      <c r="G1002" t="e">
        <f t="shared" si="65"/>
        <v>#VALUE!</v>
      </c>
    </row>
    <row r="1003" spans="1:7" hidden="1">
      <c r="A1003">
        <f t="shared" si="64"/>
        <v>0</v>
      </c>
      <c r="B1003" s="5" t="s">
        <v>759</v>
      </c>
      <c r="C1003" s="7">
        <f t="shared" si="62"/>
        <v>0</v>
      </c>
      <c r="D1003">
        <f t="shared" si="63"/>
        <v>0</v>
      </c>
      <c r="E1003">
        <v>0</v>
      </c>
      <c r="G1003">
        <f t="shared" si="65"/>
        <v>0</v>
      </c>
    </row>
    <row r="1004" spans="1:7" ht="18">
      <c r="A1004">
        <f t="shared" si="64"/>
        <v>0</v>
      </c>
      <c r="B1004" s="3" t="s">
        <v>760</v>
      </c>
      <c r="C1004" s="7" t="str">
        <f t="shared" si="62"/>
        <v>(Lukáš PLICKA, Matyáš PÍBIL)</v>
      </c>
      <c r="D1004" t="e">
        <f t="shared" si="63"/>
        <v>#VALUE!</v>
      </c>
      <c r="E1004">
        <v>0</v>
      </c>
      <c r="G1004" t="e">
        <f t="shared" si="65"/>
        <v>#VALUE!</v>
      </c>
    </row>
    <row r="1005" spans="1:7" hidden="1">
      <c r="A1005">
        <f t="shared" si="64"/>
        <v>0</v>
      </c>
      <c r="B1005" s="5" t="s">
        <v>761</v>
      </c>
      <c r="C1005" s="7">
        <f t="shared" si="62"/>
        <v>0</v>
      </c>
      <c r="D1005">
        <f t="shared" si="63"/>
        <v>0</v>
      </c>
      <c r="E1005">
        <v>0</v>
      </c>
      <c r="G1005">
        <f t="shared" si="65"/>
        <v>0</v>
      </c>
    </row>
    <row r="1006" spans="1:7" ht="18">
      <c r="A1006">
        <f t="shared" si="64"/>
        <v>0</v>
      </c>
      <c r="B1006" s="3" t="s">
        <v>762</v>
      </c>
      <c r="C1006" s="7" t="str">
        <f t="shared" si="62"/>
        <v>(Čestmír KREJČÍ, Albert ŠTOCHL)</v>
      </c>
      <c r="D1006" t="e">
        <f t="shared" si="63"/>
        <v>#VALUE!</v>
      </c>
      <c r="E1006">
        <v>0</v>
      </c>
      <c r="G1006" t="e">
        <f t="shared" si="65"/>
        <v>#VALUE!</v>
      </c>
    </row>
    <row r="1007" spans="1:7" hidden="1">
      <c r="A1007">
        <f t="shared" si="64"/>
        <v>0</v>
      </c>
      <c r="B1007" s="5" t="s">
        <v>763</v>
      </c>
      <c r="C1007" s="7">
        <f t="shared" si="62"/>
        <v>0</v>
      </c>
      <c r="D1007">
        <f t="shared" si="63"/>
        <v>0</v>
      </c>
      <c r="E1007">
        <v>0</v>
      </c>
      <c r="G1007">
        <f t="shared" si="65"/>
        <v>0</v>
      </c>
    </row>
    <row r="1008" spans="1:7" ht="18">
      <c r="A1008">
        <f t="shared" si="64"/>
        <v>0</v>
      </c>
      <c r="B1008" s="3" t="s">
        <v>764</v>
      </c>
      <c r="C1008" s="7" t="str">
        <f t="shared" si="62"/>
        <v>(Josef BENEŠ, Ondřej JANDL)</v>
      </c>
      <c r="D1008" t="e">
        <f t="shared" si="63"/>
        <v>#VALUE!</v>
      </c>
      <c r="E1008">
        <v>0</v>
      </c>
      <c r="G1008" t="e">
        <f t="shared" si="65"/>
        <v>#VALUE!</v>
      </c>
    </row>
    <row r="1009" spans="1:7" hidden="1">
      <c r="A1009">
        <f t="shared" si="64"/>
        <v>0</v>
      </c>
      <c r="B1009" s="5" t="s">
        <v>765</v>
      </c>
      <c r="C1009" s="7">
        <f t="shared" si="62"/>
        <v>0</v>
      </c>
      <c r="D1009">
        <f t="shared" si="63"/>
        <v>0</v>
      </c>
      <c r="E1009">
        <v>0</v>
      </c>
      <c r="G1009">
        <f t="shared" si="65"/>
        <v>0</v>
      </c>
    </row>
    <row r="1010" spans="1:7" ht="18">
      <c r="A1010">
        <f t="shared" si="64"/>
        <v>0</v>
      </c>
      <c r="B1010" s="3" t="s">
        <v>766</v>
      </c>
      <c r="C1010" s="7" t="str">
        <f t="shared" si="62"/>
        <v>(Jiří OPPITZ, Antonín ŠKRABAL)</v>
      </c>
      <c r="D1010" t="e">
        <f t="shared" si="63"/>
        <v>#VALUE!</v>
      </c>
      <c r="E1010">
        <v>0</v>
      </c>
      <c r="G1010" t="e">
        <f t="shared" si="65"/>
        <v>#VALUE!</v>
      </c>
    </row>
    <row r="1011" spans="1:7" hidden="1">
      <c r="A1011">
        <f t="shared" si="64"/>
        <v>0</v>
      </c>
      <c r="B1011" s="5" t="s">
        <v>47</v>
      </c>
      <c r="C1011" s="7">
        <f t="shared" si="62"/>
        <v>0</v>
      </c>
      <c r="D1011">
        <f t="shared" si="63"/>
        <v>0</v>
      </c>
      <c r="E1011">
        <v>0</v>
      </c>
      <c r="G1011">
        <f t="shared" si="65"/>
        <v>0</v>
      </c>
    </row>
    <row r="1012" spans="1:7" ht="18">
      <c r="A1012">
        <f t="shared" si="64"/>
        <v>0</v>
      </c>
      <c r="B1012" s="3" t="s">
        <v>767</v>
      </c>
      <c r="C1012" s="7" t="str">
        <f t="shared" si="62"/>
        <v>(Ondřej SADÍLEK, Vavřinec KAVAN)</v>
      </c>
      <c r="D1012" t="e">
        <f t="shared" si="63"/>
        <v>#VALUE!</v>
      </c>
      <c r="E1012">
        <v>0</v>
      </c>
      <c r="G1012" t="e">
        <f t="shared" si="65"/>
        <v>#VALUE!</v>
      </c>
    </row>
    <row r="1013" spans="1:7" hidden="1">
      <c r="A1013">
        <f t="shared" si="64"/>
        <v>0</v>
      </c>
      <c r="B1013" s="5" t="s">
        <v>768</v>
      </c>
      <c r="C1013" s="7">
        <f t="shared" si="62"/>
        <v>0</v>
      </c>
      <c r="D1013">
        <f t="shared" si="63"/>
        <v>0</v>
      </c>
      <c r="E1013">
        <v>0</v>
      </c>
      <c r="G1013">
        <f t="shared" si="65"/>
        <v>0</v>
      </c>
    </row>
    <row r="1014" spans="1:7" ht="18">
      <c r="A1014">
        <f t="shared" si="64"/>
        <v>0</v>
      </c>
      <c r="B1014" s="3" t="s">
        <v>769</v>
      </c>
      <c r="C1014" s="7" t="str">
        <f t="shared" si="62"/>
        <v>(Jan VOŘÍŠEK, David JANSA)</v>
      </c>
      <c r="D1014" t="e">
        <f t="shared" si="63"/>
        <v>#VALUE!</v>
      </c>
      <c r="E1014">
        <v>0</v>
      </c>
      <c r="G1014" t="e">
        <f t="shared" si="65"/>
        <v>#VALUE!</v>
      </c>
    </row>
    <row r="1015" spans="1:7" hidden="1">
      <c r="A1015">
        <f t="shared" si="64"/>
        <v>0</v>
      </c>
      <c r="B1015" s="5" t="s">
        <v>53</v>
      </c>
      <c r="C1015" s="7">
        <f t="shared" si="62"/>
        <v>0</v>
      </c>
      <c r="D1015">
        <f t="shared" si="63"/>
        <v>0</v>
      </c>
      <c r="E1015">
        <v>0</v>
      </c>
      <c r="G1015">
        <f t="shared" si="65"/>
        <v>0</v>
      </c>
    </row>
    <row r="1016" spans="1:7" ht="18">
      <c r="A1016">
        <f t="shared" si="64"/>
        <v>0</v>
      </c>
      <c r="B1016" s="3" t="s">
        <v>770</v>
      </c>
      <c r="C1016" s="7" t="str">
        <f t="shared" si="62"/>
        <v>(Lukáš SLAVÍK, Vít KOUŘIL)</v>
      </c>
      <c r="D1016" t="e">
        <f t="shared" si="63"/>
        <v>#VALUE!</v>
      </c>
      <c r="E1016">
        <v>0</v>
      </c>
      <c r="G1016" t="e">
        <f t="shared" si="65"/>
        <v>#VALUE!</v>
      </c>
    </row>
    <row r="1017" spans="1:7" hidden="1">
      <c r="A1017">
        <f t="shared" si="64"/>
        <v>0</v>
      </c>
      <c r="B1017" s="5" t="s">
        <v>771</v>
      </c>
      <c r="C1017" s="7">
        <f t="shared" si="62"/>
        <v>0</v>
      </c>
      <c r="D1017">
        <f t="shared" si="63"/>
        <v>0</v>
      </c>
      <c r="E1017">
        <v>0</v>
      </c>
      <c r="G1017">
        <f t="shared" si="65"/>
        <v>0</v>
      </c>
    </row>
    <row r="1018" spans="1:7" ht="18">
      <c r="A1018">
        <f t="shared" si="64"/>
        <v>0</v>
      </c>
      <c r="B1018" s="3" t="s">
        <v>772</v>
      </c>
      <c r="C1018" s="7" t="str">
        <f t="shared" si="62"/>
        <v>(Václav CHUMCHAL, Vojtěch HOSKOVEC)</v>
      </c>
      <c r="D1018" t="e">
        <f t="shared" si="63"/>
        <v>#VALUE!</v>
      </c>
      <c r="E1018">
        <v>0</v>
      </c>
      <c r="G1018" t="e">
        <f t="shared" si="65"/>
        <v>#VALUE!</v>
      </c>
    </row>
    <row r="1019" spans="1:7" hidden="1">
      <c r="A1019">
        <f t="shared" si="64"/>
        <v>0</v>
      </c>
      <c r="B1019" s="5" t="s">
        <v>773</v>
      </c>
      <c r="C1019" s="7">
        <f t="shared" si="62"/>
        <v>0</v>
      </c>
      <c r="D1019">
        <f t="shared" si="63"/>
        <v>0</v>
      </c>
      <c r="E1019">
        <v>0</v>
      </c>
      <c r="G1019">
        <f t="shared" si="65"/>
        <v>0</v>
      </c>
    </row>
    <row r="1020" spans="1:7" ht="18">
      <c r="A1020">
        <f t="shared" si="64"/>
        <v>0</v>
      </c>
      <c r="B1020" s="3" t="s">
        <v>774</v>
      </c>
      <c r="C1020" s="7" t="str">
        <f t="shared" si="62"/>
        <v>(Michal KOTLÁR, Tomáš STÝSKALA)</v>
      </c>
      <c r="D1020" t="e">
        <f t="shared" si="63"/>
        <v>#VALUE!</v>
      </c>
      <c r="E1020">
        <v>0</v>
      </c>
      <c r="G1020" t="e">
        <f t="shared" si="65"/>
        <v>#VALUE!</v>
      </c>
    </row>
    <row r="1021" spans="1:7" hidden="1">
      <c r="A1021">
        <f t="shared" si="64"/>
        <v>0</v>
      </c>
      <c r="B1021" s="5" t="s">
        <v>775</v>
      </c>
      <c r="C1021" s="7">
        <f t="shared" si="62"/>
        <v>0</v>
      </c>
      <c r="D1021">
        <f t="shared" si="63"/>
        <v>0</v>
      </c>
      <c r="E1021">
        <v>0</v>
      </c>
      <c r="G1021">
        <f t="shared" si="65"/>
        <v>0</v>
      </c>
    </row>
    <row r="1022" spans="1:7" ht="18">
      <c r="A1022">
        <f t="shared" si="64"/>
        <v>0</v>
      </c>
      <c r="B1022" s="3" t="s">
        <v>776</v>
      </c>
      <c r="C1022" s="7" t="str">
        <f t="shared" si="62"/>
        <v>(Marek KREJZA, Jakub MIKEŠ)</v>
      </c>
      <c r="D1022" t="e">
        <f t="shared" si="63"/>
        <v>#VALUE!</v>
      </c>
      <c r="E1022">
        <v>0</v>
      </c>
      <c r="G1022" t="e">
        <f t="shared" si="65"/>
        <v>#VALUE!</v>
      </c>
    </row>
    <row r="1023" spans="1:7" hidden="1">
      <c r="A1023">
        <f t="shared" si="64"/>
        <v>0</v>
      </c>
      <c r="B1023" s="5" t="s">
        <v>777</v>
      </c>
      <c r="C1023" s="7">
        <f t="shared" si="62"/>
        <v>0</v>
      </c>
      <c r="D1023">
        <f t="shared" si="63"/>
        <v>0</v>
      </c>
      <c r="E1023">
        <v>0</v>
      </c>
      <c r="G1023">
        <f t="shared" si="65"/>
        <v>0</v>
      </c>
    </row>
    <row r="1024" spans="1:7" ht="18">
      <c r="A1024">
        <f t="shared" si="64"/>
        <v>0</v>
      </c>
      <c r="B1024" s="3" t="s">
        <v>1166</v>
      </c>
      <c r="C1024" s="7" t="str">
        <f t="shared" si="62"/>
        <v>(Martin VAKOČ, Alan BRŇÁK)</v>
      </c>
      <c r="D1024" t="e">
        <f t="shared" si="63"/>
        <v>#VALUE!</v>
      </c>
      <c r="E1024">
        <v>0</v>
      </c>
      <c r="G1024" t="e">
        <f t="shared" si="65"/>
        <v>#VALUE!</v>
      </c>
    </row>
    <row r="1025" spans="1:7" hidden="1">
      <c r="A1025">
        <f t="shared" si="64"/>
        <v>0</v>
      </c>
      <c r="B1025" s="5" t="s">
        <v>1167</v>
      </c>
      <c r="C1025" s="7">
        <f t="shared" ref="C1025:C1088" si="66">IF(LEFT(B1026,1)="(",B1026,0)</f>
        <v>0</v>
      </c>
      <c r="D1025">
        <f t="shared" ref="D1025:D1088" si="67">C1025+A1025</f>
        <v>0</v>
      </c>
      <c r="E1025">
        <v>0</v>
      </c>
      <c r="G1025">
        <f t="shared" si="65"/>
        <v>0</v>
      </c>
    </row>
    <row r="1026" spans="1:7" ht="18">
      <c r="A1026">
        <f t="shared" si="64"/>
        <v>0</v>
      </c>
      <c r="B1026" s="3" t="s">
        <v>1168</v>
      </c>
      <c r="C1026" s="7" t="str">
        <f t="shared" si="66"/>
        <v>(Přemek HLAVNIČKA, Martin BARTEK)</v>
      </c>
      <c r="D1026" t="e">
        <f t="shared" si="67"/>
        <v>#VALUE!</v>
      </c>
      <c r="E1026">
        <v>0</v>
      </c>
      <c r="G1026" t="e">
        <f t="shared" si="65"/>
        <v>#VALUE!</v>
      </c>
    </row>
    <row r="1027" spans="1:7" hidden="1">
      <c r="A1027">
        <f t="shared" ref="A1027:A1090" si="68">IF(OR(MID(B1027,4,3)="dis",MID(B1027,5,3)="dis"),B1027,0)</f>
        <v>0</v>
      </c>
      <c r="B1027" s="5" t="s">
        <v>1169</v>
      </c>
      <c r="C1027" s="7">
        <f t="shared" si="66"/>
        <v>0</v>
      </c>
      <c r="D1027">
        <f t="shared" si="67"/>
        <v>0</v>
      </c>
      <c r="E1027">
        <v>0</v>
      </c>
      <c r="G1027">
        <f t="shared" si="65"/>
        <v>0</v>
      </c>
    </row>
    <row r="1028" spans="1:7" ht="18">
      <c r="A1028">
        <f t="shared" si="68"/>
        <v>0</v>
      </c>
      <c r="B1028" s="3" t="s">
        <v>1170</v>
      </c>
      <c r="C1028" s="7" t="str">
        <f t="shared" si="66"/>
        <v>(Venko PETKOV, Miroslav ZOUBEK)</v>
      </c>
      <c r="D1028" t="e">
        <f t="shared" si="67"/>
        <v>#VALUE!</v>
      </c>
      <c r="E1028">
        <v>0</v>
      </c>
      <c r="G1028" t="e">
        <f t="shared" ref="G1028:G1091" si="69">D1028+E1028</f>
        <v>#VALUE!</v>
      </c>
    </row>
    <row r="1029" spans="1:7" hidden="1">
      <c r="A1029">
        <f t="shared" si="68"/>
        <v>0</v>
      </c>
      <c r="B1029" s="5" t="s">
        <v>1171</v>
      </c>
      <c r="C1029" s="7">
        <f t="shared" si="66"/>
        <v>0</v>
      </c>
      <c r="D1029">
        <f t="shared" si="67"/>
        <v>0</v>
      </c>
      <c r="E1029">
        <v>0</v>
      </c>
      <c r="G1029">
        <f t="shared" si="69"/>
        <v>0</v>
      </c>
    </row>
    <row r="1030" spans="1:7" hidden="1">
      <c r="A1030">
        <f t="shared" si="68"/>
        <v>0</v>
      </c>
      <c r="B1030" s="6" t="s">
        <v>14</v>
      </c>
      <c r="C1030" s="7">
        <f t="shared" si="66"/>
        <v>0</v>
      </c>
      <c r="D1030">
        <f t="shared" si="67"/>
        <v>0</v>
      </c>
      <c r="E1030">
        <v>0</v>
      </c>
      <c r="G1030">
        <f t="shared" si="69"/>
        <v>0</v>
      </c>
    </row>
    <row r="1031" spans="1:7" ht="18.75" thickBot="1">
      <c r="A1031" t="str">
        <f t="shared" si="68"/>
        <v>42. disciplína 1x žcis 14</v>
      </c>
      <c r="B1031" s="1" t="s">
        <v>778</v>
      </c>
      <c r="C1031" s="7">
        <f t="shared" si="66"/>
        <v>0</v>
      </c>
      <c r="D1031" t="e">
        <f t="shared" si="67"/>
        <v>#VALUE!</v>
      </c>
      <c r="E1031">
        <v>42</v>
      </c>
      <c r="F1031" t="s">
        <v>1335</v>
      </c>
      <c r="G1031" t="e">
        <f t="shared" si="69"/>
        <v>#VALUE!</v>
      </c>
    </row>
    <row r="1032" spans="1:7" hidden="1">
      <c r="A1032">
        <f t="shared" si="68"/>
        <v>0</v>
      </c>
      <c r="B1032" s="2" t="s">
        <v>1</v>
      </c>
      <c r="C1032" s="7">
        <f t="shared" si="66"/>
        <v>0</v>
      </c>
      <c r="D1032">
        <f t="shared" si="67"/>
        <v>0</v>
      </c>
      <c r="E1032">
        <v>0</v>
      </c>
      <c r="G1032">
        <f t="shared" si="69"/>
        <v>0</v>
      </c>
    </row>
    <row r="1033" spans="1:7" ht="18">
      <c r="A1033">
        <f t="shared" si="68"/>
        <v>0</v>
      </c>
      <c r="B1033" s="3" t="s">
        <v>390</v>
      </c>
      <c r="C1033" s="7" t="str">
        <f t="shared" si="66"/>
        <v>(Albert ČEKAL)</v>
      </c>
      <c r="D1033" t="e">
        <f t="shared" si="67"/>
        <v>#VALUE!</v>
      </c>
      <c r="E1033">
        <v>0</v>
      </c>
      <c r="G1033" t="e">
        <f t="shared" si="69"/>
        <v>#VALUE!</v>
      </c>
    </row>
    <row r="1034" spans="1:7" hidden="1">
      <c r="A1034">
        <f t="shared" si="68"/>
        <v>0</v>
      </c>
      <c r="B1034" s="5" t="s">
        <v>62</v>
      </c>
      <c r="C1034" s="7">
        <f t="shared" si="66"/>
        <v>0</v>
      </c>
      <c r="D1034">
        <f t="shared" si="67"/>
        <v>0</v>
      </c>
      <c r="E1034">
        <v>0</v>
      </c>
      <c r="G1034">
        <f t="shared" si="69"/>
        <v>0</v>
      </c>
    </row>
    <row r="1035" spans="1:7" ht="18">
      <c r="A1035">
        <f t="shared" si="68"/>
        <v>0</v>
      </c>
      <c r="B1035" s="3" t="s">
        <v>779</v>
      </c>
      <c r="C1035" s="7" t="str">
        <f t="shared" si="66"/>
        <v>(Vojtěch PICKA)</v>
      </c>
      <c r="D1035" t="e">
        <f t="shared" si="67"/>
        <v>#VALUE!</v>
      </c>
      <c r="E1035">
        <v>0</v>
      </c>
      <c r="G1035" t="e">
        <f t="shared" si="69"/>
        <v>#VALUE!</v>
      </c>
    </row>
    <row r="1036" spans="1:7" hidden="1">
      <c r="A1036">
        <f t="shared" si="68"/>
        <v>0</v>
      </c>
      <c r="B1036" s="5" t="s">
        <v>80</v>
      </c>
      <c r="C1036" s="7">
        <f t="shared" si="66"/>
        <v>0</v>
      </c>
      <c r="D1036">
        <f t="shared" si="67"/>
        <v>0</v>
      </c>
      <c r="E1036">
        <v>0</v>
      </c>
      <c r="G1036">
        <f t="shared" si="69"/>
        <v>0</v>
      </c>
    </row>
    <row r="1037" spans="1:7" ht="18">
      <c r="A1037">
        <f t="shared" si="68"/>
        <v>0</v>
      </c>
      <c r="B1037" s="3" t="s">
        <v>61</v>
      </c>
      <c r="C1037" s="7" t="str">
        <f t="shared" si="66"/>
        <v>(Martin KUBÍČEK)</v>
      </c>
      <c r="D1037" t="e">
        <f t="shared" si="67"/>
        <v>#VALUE!</v>
      </c>
      <c r="E1037">
        <v>0</v>
      </c>
      <c r="G1037" t="e">
        <f t="shared" si="69"/>
        <v>#VALUE!</v>
      </c>
    </row>
    <row r="1038" spans="1:7" hidden="1">
      <c r="A1038">
        <f t="shared" si="68"/>
        <v>0</v>
      </c>
      <c r="B1038" s="5" t="s">
        <v>99</v>
      </c>
      <c r="C1038" s="7">
        <f t="shared" si="66"/>
        <v>0</v>
      </c>
      <c r="D1038">
        <f t="shared" si="67"/>
        <v>0</v>
      </c>
      <c r="E1038">
        <v>0</v>
      </c>
      <c r="G1038">
        <f t="shared" si="69"/>
        <v>0</v>
      </c>
    </row>
    <row r="1039" spans="1:7">
      <c r="A1039">
        <f t="shared" si="68"/>
        <v>0</v>
      </c>
      <c r="B1039" s="4" t="s">
        <v>279</v>
      </c>
      <c r="C1039" s="7" t="str">
        <f t="shared" si="66"/>
        <v>(Kristián TOMEK)</v>
      </c>
      <c r="D1039" t="e">
        <f t="shared" si="67"/>
        <v>#VALUE!</v>
      </c>
      <c r="E1039">
        <v>0</v>
      </c>
      <c r="G1039" t="e">
        <f t="shared" si="69"/>
        <v>#VALUE!</v>
      </c>
    </row>
    <row r="1040" spans="1:7" hidden="1">
      <c r="A1040">
        <f t="shared" si="68"/>
        <v>0</v>
      </c>
      <c r="B1040" s="5" t="s">
        <v>60</v>
      </c>
      <c r="C1040" s="7">
        <f t="shared" si="66"/>
        <v>0</v>
      </c>
      <c r="D1040">
        <f t="shared" si="67"/>
        <v>0</v>
      </c>
      <c r="E1040">
        <v>0</v>
      </c>
      <c r="G1040">
        <f t="shared" si="69"/>
        <v>0</v>
      </c>
    </row>
    <row r="1041" spans="1:7">
      <c r="A1041">
        <f t="shared" si="68"/>
        <v>0</v>
      </c>
      <c r="B1041" s="4" t="s">
        <v>197</v>
      </c>
      <c r="C1041" s="7" t="str">
        <f t="shared" si="66"/>
        <v>(Jan HOŠEK)</v>
      </c>
      <c r="D1041" t="e">
        <f t="shared" si="67"/>
        <v>#VALUE!</v>
      </c>
      <c r="E1041">
        <v>0</v>
      </c>
      <c r="G1041" t="e">
        <f t="shared" si="69"/>
        <v>#VALUE!</v>
      </c>
    </row>
    <row r="1042" spans="1:7" hidden="1">
      <c r="A1042">
        <f t="shared" si="68"/>
        <v>0</v>
      </c>
      <c r="B1042" s="5" t="s">
        <v>780</v>
      </c>
      <c r="C1042" s="7">
        <f t="shared" si="66"/>
        <v>0</v>
      </c>
      <c r="D1042">
        <f t="shared" si="67"/>
        <v>0</v>
      </c>
      <c r="E1042">
        <v>0</v>
      </c>
      <c r="G1042">
        <f t="shared" si="69"/>
        <v>0</v>
      </c>
    </row>
    <row r="1043" spans="1:7" ht="18">
      <c r="A1043">
        <f t="shared" si="68"/>
        <v>0</v>
      </c>
      <c r="B1043" s="3" t="s">
        <v>103</v>
      </c>
      <c r="C1043" s="7" t="str">
        <f t="shared" si="66"/>
        <v>(Michael PIŠKULA)</v>
      </c>
      <c r="D1043" t="e">
        <f t="shared" si="67"/>
        <v>#VALUE!</v>
      </c>
      <c r="E1043">
        <v>0</v>
      </c>
      <c r="G1043" t="e">
        <f t="shared" si="69"/>
        <v>#VALUE!</v>
      </c>
    </row>
    <row r="1044" spans="1:7" hidden="1">
      <c r="A1044">
        <f t="shared" si="68"/>
        <v>0</v>
      </c>
      <c r="B1044" s="5" t="s">
        <v>104</v>
      </c>
      <c r="C1044" s="7">
        <f t="shared" si="66"/>
        <v>0</v>
      </c>
      <c r="D1044">
        <f t="shared" si="67"/>
        <v>0</v>
      </c>
      <c r="E1044">
        <v>0</v>
      </c>
      <c r="G1044">
        <f t="shared" si="69"/>
        <v>0</v>
      </c>
    </row>
    <row r="1045" spans="1:7" ht="18">
      <c r="A1045">
        <f t="shared" si="68"/>
        <v>0</v>
      </c>
      <c r="B1045" s="3" t="s">
        <v>781</v>
      </c>
      <c r="C1045" s="7" t="str">
        <f t="shared" si="66"/>
        <v>(Matěj LORENC)</v>
      </c>
      <c r="D1045" t="e">
        <f t="shared" si="67"/>
        <v>#VALUE!</v>
      </c>
      <c r="E1045">
        <v>0</v>
      </c>
      <c r="G1045" t="e">
        <f t="shared" si="69"/>
        <v>#VALUE!</v>
      </c>
    </row>
    <row r="1046" spans="1:7" hidden="1">
      <c r="A1046">
        <f t="shared" si="68"/>
        <v>0</v>
      </c>
      <c r="B1046" s="5" t="s">
        <v>66</v>
      </c>
      <c r="C1046" s="7">
        <f t="shared" si="66"/>
        <v>0</v>
      </c>
      <c r="D1046">
        <f t="shared" si="67"/>
        <v>0</v>
      </c>
      <c r="E1046">
        <v>0</v>
      </c>
      <c r="G1046">
        <f t="shared" si="69"/>
        <v>0</v>
      </c>
    </row>
    <row r="1047" spans="1:7" ht="18">
      <c r="A1047">
        <f t="shared" si="68"/>
        <v>0</v>
      </c>
      <c r="B1047" s="3" t="s">
        <v>782</v>
      </c>
      <c r="C1047" s="7" t="str">
        <f t="shared" si="66"/>
        <v>(Dominik ŠINCL)</v>
      </c>
      <c r="D1047" t="e">
        <f t="shared" si="67"/>
        <v>#VALUE!</v>
      </c>
      <c r="E1047">
        <v>0</v>
      </c>
      <c r="G1047" t="e">
        <f t="shared" si="69"/>
        <v>#VALUE!</v>
      </c>
    </row>
    <row r="1048" spans="1:7" hidden="1">
      <c r="A1048">
        <f t="shared" si="68"/>
        <v>0</v>
      </c>
      <c r="B1048" s="5" t="s">
        <v>102</v>
      </c>
      <c r="C1048" s="7">
        <f t="shared" si="66"/>
        <v>0</v>
      </c>
      <c r="D1048">
        <f t="shared" si="67"/>
        <v>0</v>
      </c>
      <c r="E1048">
        <v>0</v>
      </c>
      <c r="G1048">
        <f t="shared" si="69"/>
        <v>0</v>
      </c>
    </row>
    <row r="1049" spans="1:7" ht="18">
      <c r="A1049">
        <f t="shared" si="68"/>
        <v>0</v>
      </c>
      <c r="B1049" s="3" t="s">
        <v>783</v>
      </c>
      <c r="C1049" s="7" t="str">
        <f t="shared" si="66"/>
        <v>(David MECKA)</v>
      </c>
      <c r="D1049" t="e">
        <f t="shared" si="67"/>
        <v>#VALUE!</v>
      </c>
      <c r="E1049">
        <v>0</v>
      </c>
      <c r="G1049" t="e">
        <f t="shared" si="69"/>
        <v>#VALUE!</v>
      </c>
    </row>
    <row r="1050" spans="1:7" hidden="1">
      <c r="A1050">
        <f t="shared" si="68"/>
        <v>0</v>
      </c>
      <c r="B1050" s="5" t="s">
        <v>82</v>
      </c>
      <c r="C1050" s="7">
        <f t="shared" si="66"/>
        <v>0</v>
      </c>
      <c r="D1050">
        <f t="shared" si="67"/>
        <v>0</v>
      </c>
      <c r="E1050">
        <v>0</v>
      </c>
      <c r="G1050">
        <f t="shared" si="69"/>
        <v>0</v>
      </c>
    </row>
    <row r="1051" spans="1:7" ht="18">
      <c r="A1051">
        <f t="shared" si="68"/>
        <v>0</v>
      </c>
      <c r="B1051" s="3" t="s">
        <v>111</v>
      </c>
      <c r="C1051" s="7" t="str">
        <f t="shared" si="66"/>
        <v>(Zbyněk FIRSTL)</v>
      </c>
      <c r="D1051" t="e">
        <f t="shared" si="67"/>
        <v>#VALUE!</v>
      </c>
      <c r="E1051">
        <v>0</v>
      </c>
      <c r="G1051" t="e">
        <f t="shared" si="69"/>
        <v>#VALUE!</v>
      </c>
    </row>
    <row r="1052" spans="1:7" hidden="1">
      <c r="A1052">
        <f t="shared" si="68"/>
        <v>0</v>
      </c>
      <c r="B1052" s="5" t="s">
        <v>108</v>
      </c>
      <c r="C1052" s="7">
        <f t="shared" si="66"/>
        <v>0</v>
      </c>
      <c r="D1052">
        <f t="shared" si="67"/>
        <v>0</v>
      </c>
      <c r="E1052">
        <v>0</v>
      </c>
      <c r="G1052">
        <f t="shared" si="69"/>
        <v>0</v>
      </c>
    </row>
    <row r="1053" spans="1:7" ht="18">
      <c r="A1053">
        <f t="shared" si="68"/>
        <v>0</v>
      </c>
      <c r="B1053" s="3" t="s">
        <v>784</v>
      </c>
      <c r="C1053" s="7" t="str">
        <f t="shared" si="66"/>
        <v>(Janoš RUSZANYUK)</v>
      </c>
      <c r="D1053" t="e">
        <f t="shared" si="67"/>
        <v>#VALUE!</v>
      </c>
      <c r="E1053">
        <v>0</v>
      </c>
      <c r="G1053" t="e">
        <f t="shared" si="69"/>
        <v>#VALUE!</v>
      </c>
    </row>
    <row r="1054" spans="1:7" hidden="1">
      <c r="A1054">
        <f t="shared" si="68"/>
        <v>0</v>
      </c>
      <c r="B1054" s="5" t="s">
        <v>785</v>
      </c>
      <c r="C1054" s="7">
        <f t="shared" si="66"/>
        <v>0</v>
      </c>
      <c r="D1054">
        <f t="shared" si="67"/>
        <v>0</v>
      </c>
      <c r="E1054">
        <v>0</v>
      </c>
      <c r="G1054">
        <f t="shared" si="69"/>
        <v>0</v>
      </c>
    </row>
    <row r="1055" spans="1:7" ht="18">
      <c r="A1055">
        <f t="shared" si="68"/>
        <v>0</v>
      </c>
      <c r="B1055" s="3" t="s">
        <v>786</v>
      </c>
      <c r="C1055" s="7" t="str">
        <f t="shared" si="66"/>
        <v>(Ondřej KNAP)</v>
      </c>
      <c r="D1055" t="e">
        <f t="shared" si="67"/>
        <v>#VALUE!</v>
      </c>
      <c r="E1055">
        <v>0</v>
      </c>
      <c r="G1055" t="e">
        <f t="shared" si="69"/>
        <v>#VALUE!</v>
      </c>
    </row>
    <row r="1056" spans="1:7" hidden="1">
      <c r="A1056">
        <f t="shared" si="68"/>
        <v>0</v>
      </c>
      <c r="B1056" s="5" t="s">
        <v>787</v>
      </c>
      <c r="C1056" s="7">
        <f t="shared" si="66"/>
        <v>0</v>
      </c>
      <c r="D1056">
        <f t="shared" si="67"/>
        <v>0</v>
      </c>
      <c r="E1056">
        <v>0</v>
      </c>
      <c r="G1056">
        <f t="shared" si="69"/>
        <v>0</v>
      </c>
    </row>
    <row r="1057" spans="1:7" ht="18">
      <c r="A1057">
        <f t="shared" si="68"/>
        <v>0</v>
      </c>
      <c r="B1057" s="3" t="s">
        <v>788</v>
      </c>
      <c r="C1057" s="7" t="str">
        <f t="shared" si="66"/>
        <v>(Filip MALÁK)</v>
      </c>
      <c r="D1057" t="e">
        <f t="shared" si="67"/>
        <v>#VALUE!</v>
      </c>
      <c r="E1057">
        <v>0</v>
      </c>
      <c r="G1057" t="e">
        <f t="shared" si="69"/>
        <v>#VALUE!</v>
      </c>
    </row>
    <row r="1058" spans="1:7" hidden="1">
      <c r="A1058">
        <f t="shared" si="68"/>
        <v>0</v>
      </c>
      <c r="B1058" s="5" t="s">
        <v>789</v>
      </c>
      <c r="C1058" s="7">
        <f t="shared" si="66"/>
        <v>0</v>
      </c>
      <c r="D1058">
        <f t="shared" si="67"/>
        <v>0</v>
      </c>
      <c r="E1058">
        <v>0</v>
      </c>
      <c r="G1058">
        <f t="shared" si="69"/>
        <v>0</v>
      </c>
    </row>
    <row r="1059" spans="1:7" ht="18">
      <c r="A1059">
        <f t="shared" si="68"/>
        <v>0</v>
      </c>
      <c r="B1059" s="3" t="s">
        <v>790</v>
      </c>
      <c r="C1059" s="7" t="str">
        <f t="shared" si="66"/>
        <v>(Jakub KAFKA)</v>
      </c>
      <c r="D1059" t="e">
        <f t="shared" si="67"/>
        <v>#VALUE!</v>
      </c>
      <c r="E1059">
        <v>0</v>
      </c>
      <c r="G1059" t="e">
        <f t="shared" si="69"/>
        <v>#VALUE!</v>
      </c>
    </row>
    <row r="1060" spans="1:7" hidden="1">
      <c r="A1060">
        <f t="shared" si="68"/>
        <v>0</v>
      </c>
      <c r="B1060" s="5" t="s">
        <v>87</v>
      </c>
      <c r="C1060" s="7">
        <f t="shared" si="66"/>
        <v>0</v>
      </c>
      <c r="D1060">
        <f t="shared" si="67"/>
        <v>0</v>
      </c>
      <c r="E1060">
        <v>0</v>
      </c>
      <c r="G1060">
        <f t="shared" si="69"/>
        <v>0</v>
      </c>
    </row>
    <row r="1061" spans="1:7" ht="18">
      <c r="A1061">
        <f t="shared" si="68"/>
        <v>0</v>
      </c>
      <c r="B1061" s="3" t="s">
        <v>791</v>
      </c>
      <c r="C1061" s="7" t="str">
        <f t="shared" si="66"/>
        <v>(Ondřej HLADÍK)</v>
      </c>
      <c r="D1061" t="e">
        <f t="shared" si="67"/>
        <v>#VALUE!</v>
      </c>
      <c r="E1061">
        <v>0</v>
      </c>
      <c r="G1061" t="e">
        <f t="shared" si="69"/>
        <v>#VALUE!</v>
      </c>
    </row>
    <row r="1062" spans="1:7" hidden="1">
      <c r="A1062">
        <f t="shared" si="68"/>
        <v>0</v>
      </c>
      <c r="B1062" s="5" t="s">
        <v>114</v>
      </c>
      <c r="C1062" s="7">
        <f t="shared" si="66"/>
        <v>0</v>
      </c>
      <c r="D1062">
        <f t="shared" si="67"/>
        <v>0</v>
      </c>
      <c r="E1062">
        <v>0</v>
      </c>
      <c r="G1062">
        <f t="shared" si="69"/>
        <v>0</v>
      </c>
    </row>
    <row r="1063" spans="1:7" ht="18">
      <c r="A1063">
        <f t="shared" si="68"/>
        <v>0</v>
      </c>
      <c r="B1063" s="3" t="s">
        <v>792</v>
      </c>
      <c r="C1063" s="7" t="str">
        <f t="shared" si="66"/>
        <v>(Norbert HAMERA)</v>
      </c>
      <c r="D1063" t="e">
        <f t="shared" si="67"/>
        <v>#VALUE!</v>
      </c>
      <c r="E1063">
        <v>0</v>
      </c>
      <c r="G1063" t="e">
        <f t="shared" si="69"/>
        <v>#VALUE!</v>
      </c>
    </row>
    <row r="1064" spans="1:7" hidden="1">
      <c r="A1064">
        <f t="shared" si="68"/>
        <v>0</v>
      </c>
      <c r="B1064" s="5" t="s">
        <v>72</v>
      </c>
      <c r="C1064" s="7">
        <f t="shared" si="66"/>
        <v>0</v>
      </c>
      <c r="D1064">
        <f t="shared" si="67"/>
        <v>0</v>
      </c>
      <c r="E1064">
        <v>0</v>
      </c>
      <c r="G1064">
        <f t="shared" si="69"/>
        <v>0</v>
      </c>
    </row>
    <row r="1065" spans="1:7" ht="18">
      <c r="A1065">
        <f t="shared" si="68"/>
        <v>0</v>
      </c>
      <c r="B1065" s="3" t="s">
        <v>793</v>
      </c>
      <c r="C1065" s="7" t="str">
        <f t="shared" si="66"/>
        <v>(Jan BERKA)</v>
      </c>
      <c r="D1065" t="e">
        <f t="shared" si="67"/>
        <v>#VALUE!</v>
      </c>
      <c r="E1065">
        <v>0</v>
      </c>
      <c r="G1065" t="e">
        <f t="shared" si="69"/>
        <v>#VALUE!</v>
      </c>
    </row>
    <row r="1066" spans="1:7" hidden="1">
      <c r="A1066">
        <f t="shared" si="68"/>
        <v>0</v>
      </c>
      <c r="B1066" s="5" t="s">
        <v>794</v>
      </c>
      <c r="C1066" s="7">
        <f t="shared" si="66"/>
        <v>0</v>
      </c>
      <c r="D1066">
        <f t="shared" si="67"/>
        <v>0</v>
      </c>
      <c r="E1066">
        <v>0</v>
      </c>
      <c r="G1066">
        <f t="shared" si="69"/>
        <v>0</v>
      </c>
    </row>
    <row r="1067" spans="1:7" ht="18">
      <c r="A1067">
        <f t="shared" si="68"/>
        <v>0</v>
      </c>
      <c r="B1067" s="3" t="s">
        <v>305</v>
      </c>
      <c r="C1067" s="7" t="str">
        <f t="shared" si="66"/>
        <v>(Jakub NOVÁČEK)</v>
      </c>
      <c r="D1067" t="e">
        <f t="shared" si="67"/>
        <v>#VALUE!</v>
      </c>
      <c r="E1067">
        <v>0</v>
      </c>
      <c r="G1067" t="e">
        <f t="shared" si="69"/>
        <v>#VALUE!</v>
      </c>
    </row>
    <row r="1068" spans="1:7" hidden="1">
      <c r="A1068">
        <f t="shared" si="68"/>
        <v>0</v>
      </c>
      <c r="B1068" s="5" t="s">
        <v>74</v>
      </c>
      <c r="C1068" s="7">
        <f t="shared" si="66"/>
        <v>0</v>
      </c>
      <c r="D1068">
        <f t="shared" si="67"/>
        <v>0</v>
      </c>
      <c r="E1068">
        <v>0</v>
      </c>
      <c r="G1068">
        <f t="shared" si="69"/>
        <v>0</v>
      </c>
    </row>
    <row r="1069" spans="1:7" ht="18">
      <c r="A1069">
        <f t="shared" si="68"/>
        <v>0</v>
      </c>
      <c r="B1069" s="3" t="s">
        <v>307</v>
      </c>
      <c r="C1069" s="7" t="str">
        <f t="shared" si="66"/>
        <v>(Matěj SVATŮNĚK)</v>
      </c>
      <c r="D1069" t="e">
        <f t="shared" si="67"/>
        <v>#VALUE!</v>
      </c>
      <c r="E1069">
        <v>0</v>
      </c>
      <c r="G1069" t="e">
        <f t="shared" si="69"/>
        <v>#VALUE!</v>
      </c>
    </row>
    <row r="1070" spans="1:7" hidden="1">
      <c r="A1070">
        <f t="shared" si="68"/>
        <v>0</v>
      </c>
      <c r="B1070" s="5" t="s">
        <v>76</v>
      </c>
      <c r="C1070" s="7">
        <f t="shared" si="66"/>
        <v>0</v>
      </c>
      <c r="D1070">
        <f t="shared" si="67"/>
        <v>0</v>
      </c>
      <c r="E1070">
        <v>0</v>
      </c>
      <c r="G1070">
        <f t="shared" si="69"/>
        <v>0</v>
      </c>
    </row>
    <row r="1071" spans="1:7" ht="18">
      <c r="A1071">
        <f t="shared" si="68"/>
        <v>0</v>
      </c>
      <c r="B1071" s="3" t="s">
        <v>1172</v>
      </c>
      <c r="C1071" s="7" t="str">
        <f t="shared" si="66"/>
        <v>(Tomáš ZOBAL)</v>
      </c>
      <c r="D1071" t="e">
        <f t="shared" si="67"/>
        <v>#VALUE!</v>
      </c>
      <c r="E1071">
        <v>0</v>
      </c>
      <c r="G1071" t="e">
        <f t="shared" si="69"/>
        <v>#VALUE!</v>
      </c>
    </row>
    <row r="1072" spans="1:7" hidden="1">
      <c r="A1072">
        <f t="shared" si="68"/>
        <v>0</v>
      </c>
      <c r="B1072" s="5" t="s">
        <v>1104</v>
      </c>
      <c r="C1072" s="7">
        <f t="shared" si="66"/>
        <v>0</v>
      </c>
      <c r="D1072">
        <f t="shared" si="67"/>
        <v>0</v>
      </c>
      <c r="E1072">
        <v>0</v>
      </c>
      <c r="G1072">
        <f t="shared" si="69"/>
        <v>0</v>
      </c>
    </row>
    <row r="1073" spans="1:7" ht="18">
      <c r="A1073">
        <f t="shared" si="68"/>
        <v>0</v>
      </c>
      <c r="B1073" s="3" t="s">
        <v>1173</v>
      </c>
      <c r="C1073" s="7" t="str">
        <f t="shared" si="66"/>
        <v>(Jan VACEK)</v>
      </c>
      <c r="D1073" t="e">
        <f t="shared" si="67"/>
        <v>#VALUE!</v>
      </c>
      <c r="E1073">
        <v>0</v>
      </c>
      <c r="G1073" t="e">
        <f t="shared" si="69"/>
        <v>#VALUE!</v>
      </c>
    </row>
    <row r="1074" spans="1:7" hidden="1">
      <c r="A1074">
        <f t="shared" si="68"/>
        <v>0</v>
      </c>
      <c r="B1074" s="5" t="s">
        <v>68</v>
      </c>
      <c r="C1074" s="7">
        <f t="shared" si="66"/>
        <v>0</v>
      </c>
      <c r="D1074">
        <f t="shared" si="67"/>
        <v>0</v>
      </c>
      <c r="E1074">
        <v>0</v>
      </c>
      <c r="G1074">
        <f t="shared" si="69"/>
        <v>0</v>
      </c>
    </row>
    <row r="1075" spans="1:7" hidden="1">
      <c r="A1075">
        <f t="shared" si="68"/>
        <v>0</v>
      </c>
      <c r="B1075" s="6" t="s">
        <v>14</v>
      </c>
      <c r="C1075" s="7">
        <f t="shared" si="66"/>
        <v>0</v>
      </c>
      <c r="D1075">
        <f t="shared" si="67"/>
        <v>0</v>
      </c>
      <c r="E1075">
        <v>0</v>
      </c>
      <c r="G1075">
        <f t="shared" si="69"/>
        <v>0</v>
      </c>
    </row>
    <row r="1076" spans="1:7" ht="18.75" thickBot="1">
      <c r="A1076" t="str">
        <f t="shared" si="68"/>
        <v>43. disciplína 1x žcis 13</v>
      </c>
      <c r="B1076" s="1" t="s">
        <v>795</v>
      </c>
      <c r="C1076" s="7">
        <f t="shared" si="66"/>
        <v>0</v>
      </c>
      <c r="D1076" t="e">
        <f t="shared" si="67"/>
        <v>#VALUE!</v>
      </c>
      <c r="E1076">
        <v>43</v>
      </c>
      <c r="F1076" t="s">
        <v>1336</v>
      </c>
      <c r="G1076" t="e">
        <f t="shared" si="69"/>
        <v>#VALUE!</v>
      </c>
    </row>
    <row r="1077" spans="1:7" hidden="1">
      <c r="A1077">
        <f t="shared" si="68"/>
        <v>0</v>
      </c>
      <c r="B1077" s="2" t="s">
        <v>1</v>
      </c>
      <c r="C1077" s="7">
        <f t="shared" si="66"/>
        <v>0</v>
      </c>
      <c r="D1077">
        <f t="shared" si="67"/>
        <v>0</v>
      </c>
      <c r="E1077">
        <v>0</v>
      </c>
      <c r="G1077">
        <f t="shared" si="69"/>
        <v>0</v>
      </c>
    </row>
    <row r="1078" spans="1:7" ht="18">
      <c r="A1078">
        <f t="shared" si="68"/>
        <v>0</v>
      </c>
      <c r="B1078" s="3" t="s">
        <v>390</v>
      </c>
      <c r="C1078" s="7" t="str">
        <f t="shared" si="66"/>
        <v>(Adam JEDLIČKA)</v>
      </c>
      <c r="D1078" t="e">
        <f t="shared" si="67"/>
        <v>#VALUE!</v>
      </c>
      <c r="E1078">
        <v>0</v>
      </c>
      <c r="G1078" t="e">
        <f t="shared" si="69"/>
        <v>#VALUE!</v>
      </c>
    </row>
    <row r="1079" spans="1:7" hidden="1">
      <c r="A1079">
        <f t="shared" si="68"/>
        <v>0</v>
      </c>
      <c r="B1079" s="5" t="s">
        <v>796</v>
      </c>
      <c r="C1079" s="7">
        <f t="shared" si="66"/>
        <v>0</v>
      </c>
      <c r="D1079">
        <f t="shared" si="67"/>
        <v>0</v>
      </c>
      <c r="E1079">
        <v>0</v>
      </c>
      <c r="G1079">
        <f t="shared" si="69"/>
        <v>0</v>
      </c>
    </row>
    <row r="1080" spans="1:7" ht="18">
      <c r="A1080">
        <f t="shared" si="68"/>
        <v>0</v>
      </c>
      <c r="B1080" s="3" t="s">
        <v>779</v>
      </c>
      <c r="C1080" s="7" t="str">
        <f t="shared" si="66"/>
        <v>(Tomáš DROBIL)</v>
      </c>
      <c r="D1080" t="e">
        <f t="shared" si="67"/>
        <v>#VALUE!</v>
      </c>
      <c r="E1080">
        <v>0</v>
      </c>
      <c r="G1080" t="e">
        <f t="shared" si="69"/>
        <v>#VALUE!</v>
      </c>
    </row>
    <row r="1081" spans="1:7" hidden="1">
      <c r="A1081">
        <f t="shared" si="68"/>
        <v>0</v>
      </c>
      <c r="B1081" s="5" t="s">
        <v>797</v>
      </c>
      <c r="C1081" s="7">
        <f t="shared" si="66"/>
        <v>0</v>
      </c>
      <c r="D1081">
        <f t="shared" si="67"/>
        <v>0</v>
      </c>
      <c r="E1081">
        <v>0</v>
      </c>
      <c r="G1081">
        <f t="shared" si="69"/>
        <v>0</v>
      </c>
    </row>
    <row r="1082" spans="1:7">
      <c r="A1082">
        <f t="shared" si="68"/>
        <v>0</v>
      </c>
      <c r="B1082" s="4" t="s">
        <v>214</v>
      </c>
      <c r="C1082" s="7" t="str">
        <f t="shared" si="66"/>
        <v>(David HUML)</v>
      </c>
      <c r="D1082" t="e">
        <f t="shared" si="67"/>
        <v>#VALUE!</v>
      </c>
      <c r="E1082">
        <v>0</v>
      </c>
      <c r="G1082" t="e">
        <f t="shared" si="69"/>
        <v>#VALUE!</v>
      </c>
    </row>
    <row r="1083" spans="1:7" hidden="1">
      <c r="A1083">
        <f t="shared" si="68"/>
        <v>0</v>
      </c>
      <c r="B1083" s="5" t="s">
        <v>798</v>
      </c>
      <c r="C1083" s="7">
        <f t="shared" si="66"/>
        <v>0</v>
      </c>
      <c r="D1083">
        <f t="shared" si="67"/>
        <v>0</v>
      </c>
      <c r="E1083">
        <v>0</v>
      </c>
      <c r="G1083">
        <f t="shared" si="69"/>
        <v>0</v>
      </c>
    </row>
    <row r="1084" spans="1:7">
      <c r="A1084">
        <f t="shared" si="68"/>
        <v>0</v>
      </c>
      <c r="B1084" s="4" t="s">
        <v>279</v>
      </c>
      <c r="C1084" s="7" t="str">
        <f t="shared" si="66"/>
        <v>(Jiří SVITÁK)</v>
      </c>
      <c r="D1084" t="e">
        <f t="shared" si="67"/>
        <v>#VALUE!</v>
      </c>
      <c r="E1084">
        <v>0</v>
      </c>
      <c r="G1084" t="e">
        <f t="shared" si="69"/>
        <v>#VALUE!</v>
      </c>
    </row>
    <row r="1085" spans="1:7" hidden="1">
      <c r="A1085">
        <f t="shared" si="68"/>
        <v>0</v>
      </c>
      <c r="B1085" s="5" t="s">
        <v>799</v>
      </c>
      <c r="C1085" s="7">
        <f t="shared" si="66"/>
        <v>0</v>
      </c>
      <c r="D1085">
        <f t="shared" si="67"/>
        <v>0</v>
      </c>
      <c r="E1085">
        <v>0</v>
      </c>
      <c r="G1085">
        <f t="shared" si="69"/>
        <v>0</v>
      </c>
    </row>
    <row r="1086" spans="1:7">
      <c r="A1086">
        <f t="shared" si="68"/>
        <v>0</v>
      </c>
      <c r="B1086" s="4" t="s">
        <v>197</v>
      </c>
      <c r="C1086" s="7" t="str">
        <f t="shared" si="66"/>
        <v>(Michal JAROŠ)</v>
      </c>
      <c r="D1086" t="e">
        <f t="shared" si="67"/>
        <v>#VALUE!</v>
      </c>
      <c r="E1086">
        <v>0</v>
      </c>
      <c r="G1086" t="e">
        <f t="shared" si="69"/>
        <v>#VALUE!</v>
      </c>
    </row>
    <row r="1087" spans="1:7" hidden="1">
      <c r="A1087">
        <f t="shared" si="68"/>
        <v>0</v>
      </c>
      <c r="B1087" s="5" t="s">
        <v>800</v>
      </c>
      <c r="C1087" s="7">
        <f t="shared" si="66"/>
        <v>0</v>
      </c>
      <c r="D1087">
        <f t="shared" si="67"/>
        <v>0</v>
      </c>
      <c r="E1087">
        <v>0</v>
      </c>
      <c r="G1087">
        <f t="shared" si="69"/>
        <v>0</v>
      </c>
    </row>
    <row r="1088" spans="1:7" ht="18">
      <c r="A1088">
        <f t="shared" si="68"/>
        <v>0</v>
      </c>
      <c r="B1088" s="3" t="s">
        <v>801</v>
      </c>
      <c r="C1088" s="7" t="str">
        <f t="shared" si="66"/>
        <v>(Ondřej KOLÁŘ)</v>
      </c>
      <c r="D1088" t="e">
        <f t="shared" si="67"/>
        <v>#VALUE!</v>
      </c>
      <c r="E1088">
        <v>0</v>
      </c>
      <c r="G1088" t="e">
        <f t="shared" si="69"/>
        <v>#VALUE!</v>
      </c>
    </row>
    <row r="1089" spans="1:7" hidden="1">
      <c r="A1089">
        <f t="shared" si="68"/>
        <v>0</v>
      </c>
      <c r="B1089" s="5" t="s">
        <v>81</v>
      </c>
      <c r="C1089" s="7">
        <f t="shared" ref="C1089:C1152" si="70">IF(LEFT(B1090,1)="(",B1090,0)</f>
        <v>0</v>
      </c>
      <c r="D1089">
        <f t="shared" ref="D1089:D1152" si="71">C1089+A1089</f>
        <v>0</v>
      </c>
      <c r="E1089">
        <v>0</v>
      </c>
      <c r="G1089">
        <f t="shared" si="69"/>
        <v>0</v>
      </c>
    </row>
    <row r="1090" spans="1:7" ht="18">
      <c r="A1090">
        <f t="shared" si="68"/>
        <v>0</v>
      </c>
      <c r="B1090" s="3" t="s">
        <v>802</v>
      </c>
      <c r="C1090" s="7" t="str">
        <f t="shared" si="70"/>
        <v>(Richard WOLF)</v>
      </c>
      <c r="D1090" t="e">
        <f t="shared" si="71"/>
        <v>#VALUE!</v>
      </c>
      <c r="E1090">
        <v>0</v>
      </c>
      <c r="G1090" t="e">
        <f t="shared" si="69"/>
        <v>#VALUE!</v>
      </c>
    </row>
    <row r="1091" spans="1:7" hidden="1">
      <c r="A1091">
        <f t="shared" ref="A1091:A1154" si="72">IF(OR(MID(B1091,4,3)="dis",MID(B1091,5,3)="dis"),B1091,0)</f>
        <v>0</v>
      </c>
      <c r="B1091" s="5" t="s">
        <v>100</v>
      </c>
      <c r="C1091" s="7">
        <f t="shared" si="70"/>
        <v>0</v>
      </c>
      <c r="D1091">
        <f t="shared" si="71"/>
        <v>0</v>
      </c>
      <c r="E1091">
        <v>0</v>
      </c>
      <c r="G1091">
        <f t="shared" si="69"/>
        <v>0</v>
      </c>
    </row>
    <row r="1092" spans="1:7" ht="18">
      <c r="A1092">
        <f t="shared" si="72"/>
        <v>0</v>
      </c>
      <c r="B1092" s="3" t="s">
        <v>803</v>
      </c>
      <c r="C1092" s="7" t="str">
        <f t="shared" si="70"/>
        <v>(Vojtěch PUSTÝ)</v>
      </c>
      <c r="D1092" t="e">
        <f t="shared" si="71"/>
        <v>#VALUE!</v>
      </c>
      <c r="E1092">
        <v>0</v>
      </c>
      <c r="G1092" t="e">
        <f t="shared" ref="G1092:G1155" si="73">D1092+E1092</f>
        <v>#VALUE!</v>
      </c>
    </row>
    <row r="1093" spans="1:7" hidden="1">
      <c r="A1093">
        <f t="shared" si="72"/>
        <v>0</v>
      </c>
      <c r="B1093" s="5" t="s">
        <v>64</v>
      </c>
      <c r="C1093" s="7">
        <f t="shared" si="70"/>
        <v>0</v>
      </c>
      <c r="D1093">
        <f t="shared" si="71"/>
        <v>0</v>
      </c>
      <c r="E1093">
        <v>0</v>
      </c>
      <c r="G1093">
        <f t="shared" si="73"/>
        <v>0</v>
      </c>
    </row>
    <row r="1094" spans="1:7" ht="18">
      <c r="A1094">
        <f t="shared" si="72"/>
        <v>0</v>
      </c>
      <c r="B1094" s="3" t="s">
        <v>325</v>
      </c>
      <c r="C1094" s="7" t="str">
        <f t="shared" si="70"/>
        <v>(Jan CHLEBOVSKÝ)</v>
      </c>
      <c r="D1094" t="e">
        <f t="shared" si="71"/>
        <v>#VALUE!</v>
      </c>
      <c r="E1094">
        <v>0</v>
      </c>
      <c r="G1094" t="e">
        <f t="shared" si="73"/>
        <v>#VALUE!</v>
      </c>
    </row>
    <row r="1095" spans="1:7" hidden="1">
      <c r="A1095">
        <f t="shared" si="72"/>
        <v>0</v>
      </c>
      <c r="B1095" s="5" t="s">
        <v>804</v>
      </c>
      <c r="C1095" s="7">
        <f t="shared" si="70"/>
        <v>0</v>
      </c>
      <c r="D1095">
        <f t="shared" si="71"/>
        <v>0</v>
      </c>
      <c r="E1095">
        <v>0</v>
      </c>
      <c r="G1095">
        <f t="shared" si="73"/>
        <v>0</v>
      </c>
    </row>
    <row r="1096" spans="1:7" ht="18">
      <c r="A1096">
        <f t="shared" si="72"/>
        <v>0</v>
      </c>
      <c r="B1096" s="3" t="s">
        <v>805</v>
      </c>
      <c r="C1096" s="7" t="str">
        <f t="shared" si="70"/>
        <v>(Vít NOVOTNÝ)</v>
      </c>
      <c r="D1096" t="e">
        <f t="shared" si="71"/>
        <v>#VALUE!</v>
      </c>
      <c r="E1096">
        <v>0</v>
      </c>
      <c r="G1096" t="e">
        <f t="shared" si="73"/>
        <v>#VALUE!</v>
      </c>
    </row>
    <row r="1097" spans="1:7" hidden="1">
      <c r="A1097">
        <f t="shared" si="72"/>
        <v>0</v>
      </c>
      <c r="B1097" s="5" t="s">
        <v>806</v>
      </c>
      <c r="C1097" s="7">
        <f t="shared" si="70"/>
        <v>0</v>
      </c>
      <c r="D1097">
        <f t="shared" si="71"/>
        <v>0</v>
      </c>
      <c r="E1097">
        <v>0</v>
      </c>
      <c r="G1097">
        <f t="shared" si="73"/>
        <v>0</v>
      </c>
    </row>
    <row r="1098" spans="1:7" ht="18">
      <c r="A1098">
        <f t="shared" si="72"/>
        <v>0</v>
      </c>
      <c r="B1098" s="3" t="s">
        <v>784</v>
      </c>
      <c r="C1098" s="7" t="str">
        <f t="shared" si="70"/>
        <v>(Ondřej SKLENÁŘ)</v>
      </c>
      <c r="D1098" t="e">
        <f t="shared" si="71"/>
        <v>#VALUE!</v>
      </c>
      <c r="E1098">
        <v>0</v>
      </c>
      <c r="G1098" t="e">
        <f t="shared" si="73"/>
        <v>#VALUE!</v>
      </c>
    </row>
    <row r="1099" spans="1:7" hidden="1">
      <c r="A1099">
        <f t="shared" si="72"/>
        <v>0</v>
      </c>
      <c r="B1099" s="5" t="s">
        <v>84</v>
      </c>
      <c r="C1099" s="7">
        <f t="shared" si="70"/>
        <v>0</v>
      </c>
      <c r="D1099">
        <f t="shared" si="71"/>
        <v>0</v>
      </c>
      <c r="E1099">
        <v>0</v>
      </c>
      <c r="G1099">
        <f t="shared" si="73"/>
        <v>0</v>
      </c>
    </row>
    <row r="1100" spans="1:7" ht="18">
      <c r="A1100">
        <f t="shared" si="72"/>
        <v>0</v>
      </c>
      <c r="B1100" s="3" t="s">
        <v>807</v>
      </c>
      <c r="C1100" s="7" t="str">
        <f t="shared" si="70"/>
        <v>(štěpán CHLÁDEK)</v>
      </c>
      <c r="D1100" t="e">
        <f t="shared" si="71"/>
        <v>#VALUE!</v>
      </c>
      <c r="E1100">
        <v>0</v>
      </c>
      <c r="G1100" t="e">
        <f t="shared" si="73"/>
        <v>#VALUE!</v>
      </c>
    </row>
    <row r="1101" spans="1:7" hidden="1">
      <c r="A1101">
        <f t="shared" si="72"/>
        <v>0</v>
      </c>
      <c r="B1101" s="5" t="s">
        <v>89</v>
      </c>
      <c r="C1101" s="7">
        <f t="shared" si="70"/>
        <v>0</v>
      </c>
      <c r="D1101">
        <f t="shared" si="71"/>
        <v>0</v>
      </c>
      <c r="E1101">
        <v>0</v>
      </c>
      <c r="G1101">
        <f t="shared" si="73"/>
        <v>0</v>
      </c>
    </row>
    <row r="1102" spans="1:7" ht="18">
      <c r="A1102">
        <f t="shared" si="72"/>
        <v>0</v>
      </c>
      <c r="B1102" s="3" t="s">
        <v>808</v>
      </c>
      <c r="C1102" s="7" t="str">
        <f t="shared" si="70"/>
        <v>(Hynek BRYNYCH)</v>
      </c>
      <c r="D1102" t="e">
        <f t="shared" si="71"/>
        <v>#VALUE!</v>
      </c>
      <c r="E1102">
        <v>0</v>
      </c>
      <c r="G1102" t="e">
        <f t="shared" si="73"/>
        <v>#VALUE!</v>
      </c>
    </row>
    <row r="1103" spans="1:7" hidden="1">
      <c r="A1103">
        <f t="shared" si="72"/>
        <v>0</v>
      </c>
      <c r="B1103" s="5" t="s">
        <v>809</v>
      </c>
      <c r="C1103" s="7">
        <f t="shared" si="70"/>
        <v>0</v>
      </c>
      <c r="D1103">
        <f t="shared" si="71"/>
        <v>0</v>
      </c>
      <c r="E1103">
        <v>0</v>
      </c>
      <c r="G1103">
        <f t="shared" si="73"/>
        <v>0</v>
      </c>
    </row>
    <row r="1104" spans="1:7" ht="18">
      <c r="A1104">
        <f t="shared" si="72"/>
        <v>0</v>
      </c>
      <c r="B1104" s="3" t="s">
        <v>810</v>
      </c>
      <c r="C1104" s="7" t="str">
        <f t="shared" si="70"/>
        <v>(Jiří václav VEJLUPEK)</v>
      </c>
      <c r="D1104" t="e">
        <f t="shared" si="71"/>
        <v>#VALUE!</v>
      </c>
      <c r="E1104">
        <v>0</v>
      </c>
      <c r="G1104" t="e">
        <f t="shared" si="73"/>
        <v>#VALUE!</v>
      </c>
    </row>
    <row r="1105" spans="1:7" hidden="1">
      <c r="A1105">
        <f t="shared" si="72"/>
        <v>0</v>
      </c>
      <c r="B1105" s="5" t="s">
        <v>811</v>
      </c>
      <c r="C1105" s="7">
        <f t="shared" si="70"/>
        <v>0</v>
      </c>
      <c r="D1105">
        <f t="shared" si="71"/>
        <v>0</v>
      </c>
      <c r="E1105">
        <v>0</v>
      </c>
      <c r="G1105">
        <f t="shared" si="73"/>
        <v>0</v>
      </c>
    </row>
    <row r="1106" spans="1:7" ht="18">
      <c r="A1106">
        <f t="shared" si="72"/>
        <v>0</v>
      </c>
      <c r="B1106" s="3" t="s">
        <v>812</v>
      </c>
      <c r="C1106" s="7" t="str">
        <f t="shared" si="70"/>
        <v>(David HEJŇÁK)</v>
      </c>
      <c r="D1106" t="e">
        <f t="shared" si="71"/>
        <v>#VALUE!</v>
      </c>
      <c r="E1106">
        <v>0</v>
      </c>
      <c r="G1106" t="e">
        <f t="shared" si="73"/>
        <v>#VALUE!</v>
      </c>
    </row>
    <row r="1107" spans="1:7" hidden="1">
      <c r="A1107">
        <f t="shared" si="72"/>
        <v>0</v>
      </c>
      <c r="B1107" s="5" t="s">
        <v>813</v>
      </c>
      <c r="C1107" s="7">
        <f t="shared" si="70"/>
        <v>0</v>
      </c>
      <c r="D1107">
        <f t="shared" si="71"/>
        <v>0</v>
      </c>
      <c r="E1107">
        <v>0</v>
      </c>
      <c r="G1107">
        <f t="shared" si="73"/>
        <v>0</v>
      </c>
    </row>
    <row r="1108" spans="1:7" ht="18">
      <c r="A1108">
        <f t="shared" si="72"/>
        <v>0</v>
      </c>
      <c r="B1108" s="3" t="s">
        <v>1174</v>
      </c>
      <c r="C1108" s="7" t="str">
        <f t="shared" si="70"/>
        <v>(Michal VYHNANOVSKÝ)</v>
      </c>
      <c r="D1108" t="e">
        <f t="shared" si="71"/>
        <v>#VALUE!</v>
      </c>
      <c r="E1108">
        <v>0</v>
      </c>
      <c r="G1108" t="e">
        <f t="shared" si="73"/>
        <v>#VALUE!</v>
      </c>
    </row>
    <row r="1109" spans="1:7" hidden="1">
      <c r="A1109">
        <f t="shared" si="72"/>
        <v>0</v>
      </c>
      <c r="B1109" s="5" t="s">
        <v>1175</v>
      </c>
      <c r="C1109" s="7">
        <f t="shared" si="70"/>
        <v>0</v>
      </c>
      <c r="D1109">
        <f t="shared" si="71"/>
        <v>0</v>
      </c>
      <c r="E1109">
        <v>0</v>
      </c>
      <c r="G1109">
        <f t="shared" si="73"/>
        <v>0</v>
      </c>
    </row>
    <row r="1110" spans="1:7" hidden="1">
      <c r="A1110">
        <f t="shared" si="72"/>
        <v>0</v>
      </c>
      <c r="B1110" s="6" t="s">
        <v>14</v>
      </c>
      <c r="C1110" s="7">
        <f t="shared" si="70"/>
        <v>0</v>
      </c>
      <c r="D1110">
        <f t="shared" si="71"/>
        <v>0</v>
      </c>
      <c r="E1110">
        <v>0</v>
      </c>
      <c r="G1110">
        <f t="shared" si="73"/>
        <v>0</v>
      </c>
    </row>
    <row r="1111" spans="1:7" ht="18.75" thickBot="1">
      <c r="A1111" t="str">
        <f t="shared" si="72"/>
        <v>44. disciplína 4 x+ žkym/neděle</v>
      </c>
      <c r="B1111" s="1" t="s">
        <v>814</v>
      </c>
      <c r="C1111" s="7">
        <f t="shared" si="70"/>
        <v>0</v>
      </c>
      <c r="D1111" t="e">
        <f t="shared" si="71"/>
        <v>#VALUE!</v>
      </c>
      <c r="E1111">
        <v>44</v>
      </c>
      <c r="F1111" t="s">
        <v>1337</v>
      </c>
      <c r="G1111" t="e">
        <f t="shared" si="73"/>
        <v>#VALUE!</v>
      </c>
    </row>
    <row r="1112" spans="1:7" hidden="1">
      <c r="A1112">
        <f t="shared" si="72"/>
        <v>0</v>
      </c>
      <c r="B1112" s="2" t="s">
        <v>1</v>
      </c>
      <c r="C1112" s="7">
        <f t="shared" si="70"/>
        <v>0</v>
      </c>
      <c r="D1112">
        <f t="shared" si="71"/>
        <v>0</v>
      </c>
      <c r="E1112">
        <v>0</v>
      </c>
      <c r="G1112">
        <f t="shared" si="73"/>
        <v>0</v>
      </c>
    </row>
    <row r="1113" spans="1:7" ht="18">
      <c r="A1113">
        <f t="shared" si="72"/>
        <v>0</v>
      </c>
      <c r="B1113" s="3" t="s">
        <v>137</v>
      </c>
      <c r="C1113" s="7" t="str">
        <f t="shared" si="70"/>
        <v>(Klára ŠOLLE, Daniela HLAVATÁ, Vendula PETRŽELOVÁ, Adéla BROKEŠOVÁ)</v>
      </c>
      <c r="D1113" t="e">
        <f t="shared" si="71"/>
        <v>#VALUE!</v>
      </c>
      <c r="E1113">
        <v>0</v>
      </c>
      <c r="G1113" t="e">
        <f t="shared" si="73"/>
        <v>#VALUE!</v>
      </c>
    </row>
    <row r="1114" spans="1:7" hidden="1">
      <c r="A1114">
        <f t="shared" si="72"/>
        <v>0</v>
      </c>
      <c r="B1114" s="5" t="s">
        <v>815</v>
      </c>
      <c r="C1114" s="7">
        <f t="shared" si="70"/>
        <v>0</v>
      </c>
      <c r="D1114">
        <f t="shared" si="71"/>
        <v>0</v>
      </c>
      <c r="E1114">
        <v>0</v>
      </c>
      <c r="G1114">
        <f t="shared" si="73"/>
        <v>0</v>
      </c>
    </row>
    <row r="1115" spans="1:7" ht="18">
      <c r="A1115">
        <f t="shared" si="72"/>
        <v>0</v>
      </c>
      <c r="B1115" s="3" t="s">
        <v>816</v>
      </c>
      <c r="C1115" s="7" t="str">
        <f t="shared" si="70"/>
        <v>(Adéla BOROVIČKOVÁ, Johana SÝKOROVÁ, Agáta JANÍKOVÁ, Klára HENEBERGOVÁ)</v>
      </c>
      <c r="D1115" t="e">
        <f t="shared" si="71"/>
        <v>#VALUE!</v>
      </c>
      <c r="E1115">
        <v>0</v>
      </c>
      <c r="G1115" t="e">
        <f t="shared" si="73"/>
        <v>#VALUE!</v>
      </c>
    </row>
    <row r="1116" spans="1:7" hidden="1">
      <c r="A1116">
        <f t="shared" si="72"/>
        <v>0</v>
      </c>
      <c r="B1116" s="5" t="s">
        <v>817</v>
      </c>
      <c r="C1116" s="7">
        <f t="shared" si="70"/>
        <v>0</v>
      </c>
      <c r="D1116">
        <f t="shared" si="71"/>
        <v>0</v>
      </c>
      <c r="E1116">
        <v>0</v>
      </c>
      <c r="G1116">
        <f t="shared" si="73"/>
        <v>0</v>
      </c>
    </row>
    <row r="1117" spans="1:7" ht="18">
      <c r="A1117">
        <f t="shared" si="72"/>
        <v>0</v>
      </c>
      <c r="B1117" s="3" t="s">
        <v>141</v>
      </c>
      <c r="C1117" s="7" t="str">
        <f t="shared" si="70"/>
        <v>(Dominika ŠTĚPANOVSKÁ, Kateřina STRÁNSKÁ, Lucie ZELENÁ, Barbora SADILOVÁ)</v>
      </c>
      <c r="D1117" t="e">
        <f t="shared" si="71"/>
        <v>#VALUE!</v>
      </c>
      <c r="E1117">
        <v>0</v>
      </c>
      <c r="G1117" t="e">
        <f t="shared" si="73"/>
        <v>#VALUE!</v>
      </c>
    </row>
    <row r="1118" spans="1:7" hidden="1">
      <c r="A1118">
        <f t="shared" si="72"/>
        <v>0</v>
      </c>
      <c r="B1118" s="5" t="s">
        <v>818</v>
      </c>
      <c r="C1118" s="7">
        <f t="shared" si="70"/>
        <v>0</v>
      </c>
      <c r="D1118">
        <f t="shared" si="71"/>
        <v>0</v>
      </c>
      <c r="E1118">
        <v>0</v>
      </c>
      <c r="G1118">
        <f t="shared" si="73"/>
        <v>0</v>
      </c>
    </row>
    <row r="1119" spans="1:7" ht="18">
      <c r="A1119">
        <f t="shared" si="72"/>
        <v>0</v>
      </c>
      <c r="B1119" s="3" t="s">
        <v>143</v>
      </c>
      <c r="C1119" s="7" t="str">
        <f t="shared" si="70"/>
        <v>(Nikola JAVORČÍKOVÁ, Karolína JELÍNKOVÁ, Michaela CRKOVÁ, Nikola SCHEJBALOVÁ)</v>
      </c>
      <c r="D1119" t="e">
        <f t="shared" si="71"/>
        <v>#VALUE!</v>
      </c>
      <c r="E1119">
        <v>0</v>
      </c>
      <c r="G1119" t="e">
        <f t="shared" si="73"/>
        <v>#VALUE!</v>
      </c>
    </row>
    <row r="1120" spans="1:7" ht="22.5" hidden="1">
      <c r="A1120">
        <f t="shared" si="72"/>
        <v>0</v>
      </c>
      <c r="B1120" s="5" t="s">
        <v>819</v>
      </c>
      <c r="C1120" s="7">
        <f t="shared" si="70"/>
        <v>0</v>
      </c>
      <c r="D1120">
        <f t="shared" si="71"/>
        <v>0</v>
      </c>
      <c r="E1120">
        <v>0</v>
      </c>
      <c r="G1120">
        <f t="shared" si="73"/>
        <v>0</v>
      </c>
    </row>
    <row r="1121" spans="1:7" ht="18">
      <c r="A1121">
        <f t="shared" si="72"/>
        <v>0</v>
      </c>
      <c r="B1121" s="3" t="s">
        <v>820</v>
      </c>
      <c r="C1121" s="7" t="str">
        <f t="shared" si="70"/>
        <v>(Magdaléna PŘIBYLOVÁ, Eva SEDLÁKOVÁ, Anna DRNKOVÁ, Julie NOSKOVÁ)</v>
      </c>
      <c r="D1121" t="e">
        <f t="shared" si="71"/>
        <v>#VALUE!</v>
      </c>
      <c r="E1121">
        <v>0</v>
      </c>
      <c r="G1121" t="e">
        <f t="shared" si="73"/>
        <v>#VALUE!</v>
      </c>
    </row>
    <row r="1122" spans="1:7" hidden="1">
      <c r="A1122">
        <f t="shared" si="72"/>
        <v>0</v>
      </c>
      <c r="B1122" s="5" t="s">
        <v>821</v>
      </c>
      <c r="C1122" s="7">
        <f t="shared" si="70"/>
        <v>0</v>
      </c>
      <c r="D1122">
        <f t="shared" si="71"/>
        <v>0</v>
      </c>
      <c r="E1122">
        <v>0</v>
      </c>
      <c r="G1122">
        <f t="shared" si="73"/>
        <v>0</v>
      </c>
    </row>
    <row r="1123" spans="1:7" ht="18">
      <c r="A1123">
        <f t="shared" si="72"/>
        <v>0</v>
      </c>
      <c r="B1123" s="3" t="s">
        <v>822</v>
      </c>
      <c r="C1123" s="7" t="str">
        <f t="shared" si="70"/>
        <v>(Bára HEJDOVÁ, Marie NOVOTNÁ, Tereza NEDVĚDOVÁ, Emma TŮMOVÁ)</v>
      </c>
      <c r="D1123" t="e">
        <f t="shared" si="71"/>
        <v>#VALUE!</v>
      </c>
      <c r="E1123">
        <v>0</v>
      </c>
      <c r="G1123" t="e">
        <f t="shared" si="73"/>
        <v>#VALUE!</v>
      </c>
    </row>
    <row r="1124" spans="1:7" hidden="1">
      <c r="A1124">
        <f t="shared" si="72"/>
        <v>0</v>
      </c>
      <c r="B1124" s="5" t="s">
        <v>823</v>
      </c>
      <c r="C1124" s="7">
        <f t="shared" si="70"/>
        <v>0</v>
      </c>
      <c r="D1124">
        <f t="shared" si="71"/>
        <v>0</v>
      </c>
      <c r="E1124">
        <v>0</v>
      </c>
      <c r="G1124">
        <f t="shared" si="73"/>
        <v>0</v>
      </c>
    </row>
    <row r="1125" spans="1:7" ht="18">
      <c r="A1125">
        <f t="shared" si="72"/>
        <v>0</v>
      </c>
      <c r="B1125" s="3" t="s">
        <v>824</v>
      </c>
      <c r="C1125" s="7" t="str">
        <f t="shared" si="70"/>
        <v>(Anežka KARAMONOVÁ, Veronika HRÁZSKÁ, Krystýna MACKOVÁ, Eva SLOUPOVÁ)</v>
      </c>
      <c r="D1125" t="e">
        <f t="shared" si="71"/>
        <v>#VALUE!</v>
      </c>
      <c r="E1125">
        <v>0</v>
      </c>
      <c r="G1125" t="e">
        <f t="shared" si="73"/>
        <v>#VALUE!</v>
      </c>
    </row>
    <row r="1126" spans="1:7" hidden="1">
      <c r="A1126">
        <f t="shared" si="72"/>
        <v>0</v>
      </c>
      <c r="B1126" s="5" t="s">
        <v>825</v>
      </c>
      <c r="C1126" s="7">
        <f t="shared" si="70"/>
        <v>0</v>
      </c>
      <c r="D1126">
        <f t="shared" si="71"/>
        <v>0</v>
      </c>
      <c r="E1126">
        <v>0</v>
      </c>
      <c r="G1126">
        <f t="shared" si="73"/>
        <v>0</v>
      </c>
    </row>
    <row r="1127" spans="1:7" hidden="1">
      <c r="A1127">
        <f t="shared" si="72"/>
        <v>0</v>
      </c>
      <c r="B1127" s="2" t="s">
        <v>147</v>
      </c>
      <c r="C1127" s="7">
        <f t="shared" si="70"/>
        <v>0</v>
      </c>
      <c r="D1127">
        <f t="shared" si="71"/>
        <v>0</v>
      </c>
      <c r="E1127">
        <v>0</v>
      </c>
      <c r="G1127">
        <f t="shared" si="73"/>
        <v>0</v>
      </c>
    </row>
    <row r="1128" spans="1:7" ht="18">
      <c r="A1128">
        <f t="shared" si="72"/>
        <v>0</v>
      </c>
      <c r="B1128" s="3" t="s">
        <v>1176</v>
      </c>
      <c r="C1128" s="7" t="str">
        <f t="shared" si="70"/>
        <v>(Kamila FÁBEROVÁ, Nikola VAVROUŠKOVÁ, Monika PERGLEROVÁ)</v>
      </c>
      <c r="D1128" t="e">
        <f t="shared" si="71"/>
        <v>#VALUE!</v>
      </c>
      <c r="E1128">
        <v>0</v>
      </c>
      <c r="G1128" t="e">
        <f t="shared" si="73"/>
        <v>#VALUE!</v>
      </c>
    </row>
    <row r="1129" spans="1:7" hidden="1">
      <c r="A1129">
        <f t="shared" si="72"/>
        <v>0</v>
      </c>
      <c r="B1129" s="5" t="s">
        <v>1106</v>
      </c>
      <c r="C1129" s="7">
        <f t="shared" si="70"/>
        <v>0</v>
      </c>
      <c r="D1129">
        <f t="shared" si="71"/>
        <v>0</v>
      </c>
      <c r="E1129">
        <v>0</v>
      </c>
      <c r="G1129">
        <f t="shared" si="73"/>
        <v>0</v>
      </c>
    </row>
    <row r="1130" spans="1:7" hidden="1">
      <c r="A1130">
        <f t="shared" si="72"/>
        <v>0</v>
      </c>
      <c r="B1130" s="6" t="s">
        <v>14</v>
      </c>
      <c r="C1130" s="7">
        <f t="shared" si="70"/>
        <v>0</v>
      </c>
      <c r="D1130">
        <f t="shared" si="71"/>
        <v>0</v>
      </c>
      <c r="E1130">
        <v>0</v>
      </c>
      <c r="G1130">
        <f t="shared" si="73"/>
        <v>0</v>
      </c>
    </row>
    <row r="1131" spans="1:7" ht="18.75" thickBot="1">
      <c r="A1131" t="str">
        <f t="shared" si="72"/>
        <v>45. disciplína 2x žkys/neděle</v>
      </c>
      <c r="B1131" s="1" t="s">
        <v>826</v>
      </c>
      <c r="C1131" s="7">
        <f t="shared" si="70"/>
        <v>0</v>
      </c>
      <c r="D1131" t="e">
        <f t="shared" si="71"/>
        <v>#VALUE!</v>
      </c>
      <c r="E1131">
        <v>45</v>
      </c>
      <c r="F1131" t="s">
        <v>1338</v>
      </c>
      <c r="G1131" t="e">
        <f t="shared" si="73"/>
        <v>#VALUE!</v>
      </c>
    </row>
    <row r="1132" spans="1:7" hidden="1">
      <c r="A1132">
        <f t="shared" si="72"/>
        <v>0</v>
      </c>
      <c r="B1132" s="2" t="s">
        <v>1</v>
      </c>
      <c r="C1132" s="7">
        <f t="shared" si="70"/>
        <v>0</v>
      </c>
      <c r="D1132">
        <f t="shared" si="71"/>
        <v>0</v>
      </c>
      <c r="E1132">
        <v>0</v>
      </c>
      <c r="G1132">
        <f t="shared" si="73"/>
        <v>0</v>
      </c>
    </row>
    <row r="1133" spans="1:7" ht="18">
      <c r="A1133">
        <f t="shared" si="72"/>
        <v>0</v>
      </c>
      <c r="B1133" s="3" t="s">
        <v>407</v>
      </c>
      <c r="C1133" s="7" t="str">
        <f t="shared" si="70"/>
        <v>(Klára BROTHÁNKOVÁ, Iva KLÍMOVÁ)</v>
      </c>
      <c r="D1133" t="e">
        <f t="shared" si="71"/>
        <v>#VALUE!</v>
      </c>
      <c r="E1133">
        <v>0</v>
      </c>
      <c r="G1133" t="e">
        <f t="shared" si="73"/>
        <v>#VALUE!</v>
      </c>
    </row>
    <row r="1134" spans="1:7" hidden="1">
      <c r="A1134">
        <f t="shared" si="72"/>
        <v>0</v>
      </c>
      <c r="B1134" s="5" t="s">
        <v>827</v>
      </c>
      <c r="C1134" s="7">
        <f t="shared" si="70"/>
        <v>0</v>
      </c>
      <c r="D1134">
        <f t="shared" si="71"/>
        <v>0</v>
      </c>
      <c r="E1134">
        <v>0</v>
      </c>
      <c r="G1134">
        <f t="shared" si="73"/>
        <v>0</v>
      </c>
    </row>
    <row r="1135" spans="1:7" ht="18">
      <c r="A1135">
        <f t="shared" si="72"/>
        <v>0</v>
      </c>
      <c r="B1135" s="3" t="s">
        <v>409</v>
      </c>
      <c r="C1135" s="7" t="str">
        <f t="shared" si="70"/>
        <v>(Julie VONDRKOVÁ, Veronika LIBÁNSKÁ)</v>
      </c>
      <c r="D1135" t="e">
        <f t="shared" si="71"/>
        <v>#VALUE!</v>
      </c>
      <c r="E1135">
        <v>0</v>
      </c>
      <c r="G1135" t="e">
        <f t="shared" si="73"/>
        <v>#VALUE!</v>
      </c>
    </row>
    <row r="1136" spans="1:7" hidden="1">
      <c r="A1136">
        <f t="shared" si="72"/>
        <v>0</v>
      </c>
      <c r="B1136" s="5" t="s">
        <v>410</v>
      </c>
      <c r="C1136" s="7">
        <f t="shared" si="70"/>
        <v>0</v>
      </c>
      <c r="D1136">
        <f t="shared" si="71"/>
        <v>0</v>
      </c>
      <c r="E1136">
        <v>0</v>
      </c>
      <c r="G1136">
        <f t="shared" si="73"/>
        <v>0</v>
      </c>
    </row>
    <row r="1137" spans="1:7">
      <c r="A1137">
        <f t="shared" si="72"/>
        <v>0</v>
      </c>
      <c r="B1137" s="4" t="s">
        <v>411</v>
      </c>
      <c r="C1137" s="7" t="str">
        <f t="shared" si="70"/>
        <v>(Amálie BUREŠOVÁ, Tereza NAJMANOVÁ)</v>
      </c>
      <c r="D1137" t="e">
        <f t="shared" si="71"/>
        <v>#VALUE!</v>
      </c>
      <c r="E1137">
        <v>0</v>
      </c>
      <c r="G1137" t="e">
        <f t="shared" si="73"/>
        <v>#VALUE!</v>
      </c>
    </row>
    <row r="1138" spans="1:7" hidden="1">
      <c r="A1138">
        <f t="shared" si="72"/>
        <v>0</v>
      </c>
      <c r="B1138" s="5" t="s">
        <v>412</v>
      </c>
      <c r="C1138" s="7">
        <f t="shared" si="70"/>
        <v>0</v>
      </c>
      <c r="D1138">
        <f t="shared" si="71"/>
        <v>0</v>
      </c>
      <c r="E1138">
        <v>0</v>
      </c>
      <c r="G1138">
        <f t="shared" si="73"/>
        <v>0</v>
      </c>
    </row>
    <row r="1139" spans="1:7" ht="18">
      <c r="A1139">
        <f t="shared" si="72"/>
        <v>0</v>
      </c>
      <c r="B1139" s="3" t="s">
        <v>413</v>
      </c>
      <c r="C1139" s="7" t="str">
        <f t="shared" si="70"/>
        <v>(Lucie TRUHLÁŘOVÁ, Emma BENÝŠKOVÁ)</v>
      </c>
      <c r="D1139" t="e">
        <f t="shared" si="71"/>
        <v>#VALUE!</v>
      </c>
      <c r="E1139">
        <v>0</v>
      </c>
      <c r="G1139" t="e">
        <f t="shared" si="73"/>
        <v>#VALUE!</v>
      </c>
    </row>
    <row r="1140" spans="1:7" hidden="1">
      <c r="A1140">
        <f t="shared" si="72"/>
        <v>0</v>
      </c>
      <c r="B1140" s="5" t="s">
        <v>414</v>
      </c>
      <c r="C1140" s="7">
        <f t="shared" si="70"/>
        <v>0</v>
      </c>
      <c r="D1140">
        <f t="shared" si="71"/>
        <v>0</v>
      </c>
      <c r="E1140">
        <v>0</v>
      </c>
      <c r="G1140">
        <f t="shared" si="73"/>
        <v>0</v>
      </c>
    </row>
    <row r="1141" spans="1:7" ht="18">
      <c r="A1141">
        <f t="shared" si="72"/>
        <v>0</v>
      </c>
      <c r="B1141" s="3" t="s">
        <v>415</v>
      </c>
      <c r="C1141" s="7" t="str">
        <f t="shared" si="70"/>
        <v>(Tereza MASAŘOVÁ, Viktorie KREJČÍ)</v>
      </c>
      <c r="D1141" t="e">
        <f t="shared" si="71"/>
        <v>#VALUE!</v>
      </c>
      <c r="E1141">
        <v>0</v>
      </c>
      <c r="G1141" t="e">
        <f t="shared" si="73"/>
        <v>#VALUE!</v>
      </c>
    </row>
    <row r="1142" spans="1:7" hidden="1">
      <c r="A1142">
        <f t="shared" si="72"/>
        <v>0</v>
      </c>
      <c r="B1142" s="5" t="s">
        <v>418</v>
      </c>
      <c r="C1142" s="7">
        <f t="shared" si="70"/>
        <v>0</v>
      </c>
      <c r="D1142">
        <f t="shared" si="71"/>
        <v>0</v>
      </c>
      <c r="E1142">
        <v>0</v>
      </c>
      <c r="G1142">
        <f t="shared" si="73"/>
        <v>0</v>
      </c>
    </row>
    <row r="1143" spans="1:7" ht="18">
      <c r="A1143">
        <f t="shared" si="72"/>
        <v>0</v>
      </c>
      <c r="B1143" s="3" t="s">
        <v>417</v>
      </c>
      <c r="C1143" s="7" t="str">
        <f t="shared" si="70"/>
        <v>(Tereza MICHALČÍKOVÁ, Karolína BRÁZDOVÁ)</v>
      </c>
      <c r="D1143" t="e">
        <f t="shared" si="71"/>
        <v>#VALUE!</v>
      </c>
      <c r="E1143">
        <v>0</v>
      </c>
      <c r="G1143" t="e">
        <f t="shared" si="73"/>
        <v>#VALUE!</v>
      </c>
    </row>
    <row r="1144" spans="1:7" hidden="1">
      <c r="A1144">
        <f t="shared" si="72"/>
        <v>0</v>
      </c>
      <c r="B1144" s="5" t="s">
        <v>416</v>
      </c>
      <c r="C1144" s="7">
        <f t="shared" si="70"/>
        <v>0</v>
      </c>
      <c r="D1144">
        <f t="shared" si="71"/>
        <v>0</v>
      </c>
      <c r="E1144">
        <v>0</v>
      </c>
      <c r="G1144">
        <f t="shared" si="73"/>
        <v>0</v>
      </c>
    </row>
    <row r="1145" spans="1:7" ht="18">
      <c r="A1145">
        <f t="shared" si="72"/>
        <v>0</v>
      </c>
      <c r="B1145" s="3" t="s">
        <v>828</v>
      </c>
      <c r="C1145" s="7" t="str">
        <f t="shared" si="70"/>
        <v>(Natálie ODSTRČILOVÁ, Lucie ŠMEJKALOVÁ)</v>
      </c>
      <c r="D1145" t="e">
        <f t="shared" si="71"/>
        <v>#VALUE!</v>
      </c>
      <c r="E1145">
        <v>0</v>
      </c>
      <c r="G1145" t="e">
        <f t="shared" si="73"/>
        <v>#VALUE!</v>
      </c>
    </row>
    <row r="1146" spans="1:7" hidden="1">
      <c r="A1146">
        <f t="shared" si="72"/>
        <v>0</v>
      </c>
      <c r="B1146" s="5" t="s">
        <v>829</v>
      </c>
      <c r="C1146" s="7">
        <f t="shared" si="70"/>
        <v>0</v>
      </c>
      <c r="D1146">
        <f t="shared" si="71"/>
        <v>0</v>
      </c>
      <c r="E1146">
        <v>0</v>
      </c>
      <c r="G1146">
        <f t="shared" si="73"/>
        <v>0</v>
      </c>
    </row>
    <row r="1147" spans="1:7" ht="18">
      <c r="A1147">
        <f t="shared" si="72"/>
        <v>0</v>
      </c>
      <c r="B1147" s="3" t="s">
        <v>830</v>
      </c>
      <c r="C1147" s="7" t="str">
        <f t="shared" si="70"/>
        <v>(Erika sarah PECHOVÁ, Agáta ZAHÁLKOVÁ)</v>
      </c>
      <c r="D1147" t="e">
        <f t="shared" si="71"/>
        <v>#VALUE!</v>
      </c>
      <c r="E1147">
        <v>0</v>
      </c>
      <c r="G1147" t="e">
        <f t="shared" si="73"/>
        <v>#VALUE!</v>
      </c>
    </row>
    <row r="1148" spans="1:7" hidden="1">
      <c r="A1148">
        <f t="shared" si="72"/>
        <v>0</v>
      </c>
      <c r="B1148" s="5" t="s">
        <v>831</v>
      </c>
      <c r="C1148" s="7">
        <f t="shared" si="70"/>
        <v>0</v>
      </c>
      <c r="D1148">
        <f t="shared" si="71"/>
        <v>0</v>
      </c>
      <c r="E1148">
        <v>0</v>
      </c>
      <c r="G1148">
        <f t="shared" si="73"/>
        <v>0</v>
      </c>
    </row>
    <row r="1149" spans="1:7" ht="18">
      <c r="A1149">
        <f t="shared" si="72"/>
        <v>0</v>
      </c>
      <c r="B1149" s="3" t="s">
        <v>832</v>
      </c>
      <c r="C1149" s="7" t="str">
        <f t="shared" si="70"/>
        <v>(Eliška PODRAZILOVÁ, Adéla HEJDOVÁ)</v>
      </c>
      <c r="D1149" t="e">
        <f t="shared" si="71"/>
        <v>#VALUE!</v>
      </c>
      <c r="E1149">
        <v>0</v>
      </c>
      <c r="G1149" t="e">
        <f t="shared" si="73"/>
        <v>#VALUE!</v>
      </c>
    </row>
    <row r="1150" spans="1:7" hidden="1">
      <c r="A1150">
        <f t="shared" si="72"/>
        <v>0</v>
      </c>
      <c r="B1150" s="5" t="s">
        <v>434</v>
      </c>
      <c r="C1150" s="7">
        <f t="shared" si="70"/>
        <v>0</v>
      </c>
      <c r="D1150">
        <f t="shared" si="71"/>
        <v>0</v>
      </c>
      <c r="E1150">
        <v>0</v>
      </c>
      <c r="G1150">
        <f t="shared" si="73"/>
        <v>0</v>
      </c>
    </row>
    <row r="1151" spans="1:7" ht="18">
      <c r="A1151">
        <f t="shared" si="72"/>
        <v>0</v>
      </c>
      <c r="B1151" s="3" t="s">
        <v>833</v>
      </c>
      <c r="C1151" s="7" t="str">
        <f t="shared" si="70"/>
        <v>(Gabriela HARTMANOVÁ, Barbora PODRAZILOVÁ)</v>
      </c>
      <c r="D1151" t="e">
        <f t="shared" si="71"/>
        <v>#VALUE!</v>
      </c>
      <c r="E1151">
        <v>0</v>
      </c>
      <c r="G1151" t="e">
        <f t="shared" si="73"/>
        <v>#VALUE!</v>
      </c>
    </row>
    <row r="1152" spans="1:7" hidden="1">
      <c r="A1152">
        <f t="shared" si="72"/>
        <v>0</v>
      </c>
      <c r="B1152" s="5" t="s">
        <v>436</v>
      </c>
      <c r="C1152" s="7">
        <f t="shared" si="70"/>
        <v>0</v>
      </c>
      <c r="D1152">
        <f t="shared" si="71"/>
        <v>0</v>
      </c>
      <c r="E1152">
        <v>0</v>
      </c>
      <c r="G1152">
        <f t="shared" si="73"/>
        <v>0</v>
      </c>
    </row>
    <row r="1153" spans="1:7" ht="18">
      <c r="A1153">
        <f t="shared" si="72"/>
        <v>0</v>
      </c>
      <c r="B1153" s="3" t="s">
        <v>834</v>
      </c>
      <c r="C1153" s="7" t="str">
        <f t="shared" ref="C1153:C1216" si="74">IF(LEFT(B1154,1)="(",B1154,0)</f>
        <v>(Natálie MERTOVÁ, Karolína PŘIBYLOVÁ)</v>
      </c>
      <c r="D1153" t="e">
        <f t="shared" ref="D1153:D1216" si="75">C1153+A1153</f>
        <v>#VALUE!</v>
      </c>
      <c r="E1153">
        <v>0</v>
      </c>
      <c r="G1153" t="e">
        <f t="shared" si="73"/>
        <v>#VALUE!</v>
      </c>
    </row>
    <row r="1154" spans="1:7" hidden="1">
      <c r="A1154">
        <f t="shared" si="72"/>
        <v>0</v>
      </c>
      <c r="B1154" s="5" t="s">
        <v>835</v>
      </c>
      <c r="C1154" s="7">
        <f t="shared" si="74"/>
        <v>0</v>
      </c>
      <c r="D1154">
        <f t="shared" si="75"/>
        <v>0</v>
      </c>
      <c r="E1154">
        <v>0</v>
      </c>
      <c r="G1154">
        <f t="shared" si="73"/>
        <v>0</v>
      </c>
    </row>
    <row r="1155" spans="1:7" ht="18">
      <c r="A1155">
        <f t="shared" ref="A1155:A1218" si="76">IF(OR(MID(B1155,4,3)="dis",MID(B1155,5,3)="dis"),B1155,0)</f>
        <v>0</v>
      </c>
      <c r="B1155" s="3" t="s">
        <v>836</v>
      </c>
      <c r="C1155" s="7" t="str">
        <f t="shared" si="74"/>
        <v>(Denisa SLABOVÁ, Anna ŠOUKALOVÁ)</v>
      </c>
      <c r="D1155" t="e">
        <f t="shared" si="75"/>
        <v>#VALUE!</v>
      </c>
      <c r="E1155">
        <v>0</v>
      </c>
      <c r="G1155" t="e">
        <f t="shared" si="73"/>
        <v>#VALUE!</v>
      </c>
    </row>
    <row r="1156" spans="1:7" hidden="1">
      <c r="A1156">
        <f t="shared" si="76"/>
        <v>0</v>
      </c>
      <c r="B1156" s="5" t="s">
        <v>446</v>
      </c>
      <c r="C1156" s="7">
        <f t="shared" si="74"/>
        <v>0</v>
      </c>
      <c r="D1156">
        <f t="shared" si="75"/>
        <v>0</v>
      </c>
      <c r="E1156">
        <v>0</v>
      </c>
      <c r="G1156">
        <f t="shared" ref="G1156:G1219" si="77">D1156+E1156</f>
        <v>0</v>
      </c>
    </row>
    <row r="1157" spans="1:7" ht="18">
      <c r="A1157">
        <f t="shared" si="76"/>
        <v>0</v>
      </c>
      <c r="B1157" s="3" t="s">
        <v>837</v>
      </c>
      <c r="C1157" s="7" t="str">
        <f t="shared" si="74"/>
        <v>(Miriam LANIAKOVÁ, Jitka VEJLUPKOVÁ)</v>
      </c>
      <c r="D1157" t="e">
        <f t="shared" si="75"/>
        <v>#VALUE!</v>
      </c>
      <c r="E1157">
        <v>0</v>
      </c>
      <c r="G1157" t="e">
        <f t="shared" si="77"/>
        <v>#VALUE!</v>
      </c>
    </row>
    <row r="1158" spans="1:7" hidden="1">
      <c r="A1158">
        <f t="shared" si="76"/>
        <v>0</v>
      </c>
      <c r="B1158" s="5" t="s">
        <v>444</v>
      </c>
      <c r="C1158" s="7">
        <f t="shared" si="74"/>
        <v>0</v>
      </c>
      <c r="D1158">
        <f t="shared" si="75"/>
        <v>0</v>
      </c>
      <c r="E1158">
        <v>0</v>
      </c>
      <c r="G1158">
        <f t="shared" si="77"/>
        <v>0</v>
      </c>
    </row>
    <row r="1159" spans="1:7" ht="18">
      <c r="A1159">
        <f t="shared" si="76"/>
        <v>0</v>
      </c>
      <c r="B1159" s="3" t="s">
        <v>1177</v>
      </c>
      <c r="C1159" s="7" t="str">
        <f t="shared" si="74"/>
        <v>(Markéta PRCHALOVÁ, Aneta KŘIVSKÁ)</v>
      </c>
      <c r="D1159" t="e">
        <f t="shared" si="75"/>
        <v>#VALUE!</v>
      </c>
      <c r="E1159">
        <v>0</v>
      </c>
      <c r="G1159" t="e">
        <f t="shared" si="77"/>
        <v>#VALUE!</v>
      </c>
    </row>
    <row r="1160" spans="1:7" hidden="1">
      <c r="A1160">
        <f t="shared" si="76"/>
        <v>0</v>
      </c>
      <c r="B1160" s="5" t="s">
        <v>838</v>
      </c>
      <c r="C1160" s="7">
        <f t="shared" si="74"/>
        <v>0</v>
      </c>
      <c r="D1160">
        <f t="shared" si="75"/>
        <v>0</v>
      </c>
      <c r="E1160">
        <v>0</v>
      </c>
      <c r="G1160">
        <f t="shared" si="77"/>
        <v>0</v>
      </c>
    </row>
    <row r="1161" spans="1:7" ht="18">
      <c r="A1161">
        <f t="shared" si="76"/>
        <v>0</v>
      </c>
      <c r="B1161" s="3" t="s">
        <v>1178</v>
      </c>
      <c r="C1161" s="7" t="str">
        <f t="shared" si="74"/>
        <v>(Karolína BEZDĚKOVÁ, Martina BLAŽKOVÁ)</v>
      </c>
      <c r="D1161" t="e">
        <f t="shared" si="75"/>
        <v>#VALUE!</v>
      </c>
      <c r="E1161">
        <v>0</v>
      </c>
      <c r="G1161" t="e">
        <f t="shared" si="77"/>
        <v>#VALUE!</v>
      </c>
    </row>
    <row r="1162" spans="1:7" hidden="1">
      <c r="A1162">
        <f t="shared" si="76"/>
        <v>0</v>
      </c>
      <c r="B1162" s="5" t="s">
        <v>451</v>
      </c>
      <c r="C1162" s="7">
        <f t="shared" si="74"/>
        <v>0</v>
      </c>
      <c r="D1162">
        <f t="shared" si="75"/>
        <v>0</v>
      </c>
      <c r="E1162">
        <v>0</v>
      </c>
      <c r="G1162">
        <f t="shared" si="77"/>
        <v>0</v>
      </c>
    </row>
    <row r="1163" spans="1:7" ht="18">
      <c r="A1163">
        <f t="shared" si="76"/>
        <v>0</v>
      </c>
      <c r="B1163" s="3" t="s">
        <v>1179</v>
      </c>
      <c r="C1163" s="7" t="str">
        <f t="shared" si="74"/>
        <v>(Hana CHMELOVÁ, Markéta DIETLOVÁ)</v>
      </c>
      <c r="D1163" t="e">
        <f t="shared" si="75"/>
        <v>#VALUE!</v>
      </c>
      <c r="E1163">
        <v>0</v>
      </c>
      <c r="G1163" t="e">
        <f t="shared" si="77"/>
        <v>#VALUE!</v>
      </c>
    </row>
    <row r="1164" spans="1:7" hidden="1">
      <c r="A1164">
        <f t="shared" si="76"/>
        <v>0</v>
      </c>
      <c r="B1164" s="5" t="s">
        <v>452</v>
      </c>
      <c r="C1164" s="7">
        <f t="shared" si="74"/>
        <v>0</v>
      </c>
      <c r="D1164">
        <f t="shared" si="75"/>
        <v>0</v>
      </c>
      <c r="E1164">
        <v>0</v>
      </c>
      <c r="G1164">
        <f t="shared" si="77"/>
        <v>0</v>
      </c>
    </row>
    <row r="1165" spans="1:7" ht="18">
      <c r="A1165">
        <f t="shared" si="76"/>
        <v>0</v>
      </c>
      <c r="B1165" s="3" t="s">
        <v>839</v>
      </c>
      <c r="C1165" s="7" t="str">
        <f t="shared" si="74"/>
        <v>(Eliška VORLÍČKOVÁ, Beáta DREROVÁ)</v>
      </c>
      <c r="D1165" t="e">
        <f t="shared" si="75"/>
        <v>#VALUE!</v>
      </c>
      <c r="E1165">
        <v>0</v>
      </c>
      <c r="G1165" t="e">
        <f t="shared" si="77"/>
        <v>#VALUE!</v>
      </c>
    </row>
    <row r="1166" spans="1:7" hidden="1">
      <c r="A1166">
        <f t="shared" si="76"/>
        <v>0</v>
      </c>
      <c r="B1166" s="5" t="s">
        <v>454</v>
      </c>
      <c r="C1166" s="7">
        <f t="shared" si="74"/>
        <v>0</v>
      </c>
      <c r="D1166">
        <f t="shared" si="75"/>
        <v>0</v>
      </c>
      <c r="E1166">
        <v>0</v>
      </c>
      <c r="G1166">
        <f t="shared" si="77"/>
        <v>0</v>
      </c>
    </row>
    <row r="1167" spans="1:7" ht="18">
      <c r="A1167">
        <f t="shared" si="76"/>
        <v>0</v>
      </c>
      <c r="B1167" s="3" t="s">
        <v>586</v>
      </c>
      <c r="C1167" s="7" t="str">
        <f t="shared" si="74"/>
        <v>(Karolína HNÍZDILOVÁ, Marie ŠTEFKOVÁ)</v>
      </c>
      <c r="D1167" t="e">
        <f t="shared" si="75"/>
        <v>#VALUE!</v>
      </c>
      <c r="E1167">
        <v>0</v>
      </c>
      <c r="G1167" t="e">
        <f t="shared" si="77"/>
        <v>#VALUE!</v>
      </c>
    </row>
    <row r="1168" spans="1:7" hidden="1">
      <c r="A1168">
        <f t="shared" si="76"/>
        <v>0</v>
      </c>
      <c r="B1168" s="5" t="s">
        <v>1180</v>
      </c>
      <c r="C1168" s="7">
        <f t="shared" si="74"/>
        <v>0</v>
      </c>
      <c r="D1168">
        <f t="shared" si="75"/>
        <v>0</v>
      </c>
      <c r="E1168">
        <v>0</v>
      </c>
      <c r="G1168">
        <f t="shared" si="77"/>
        <v>0</v>
      </c>
    </row>
    <row r="1169" spans="1:7" ht="18">
      <c r="A1169">
        <f t="shared" si="76"/>
        <v>0</v>
      </c>
      <c r="B1169" s="3" t="s">
        <v>588</v>
      </c>
      <c r="C1169" s="7" t="str">
        <f t="shared" si="74"/>
        <v>(Lucie REZKOVÁ, Klára BĚLOHLÁVKOVÁ)</v>
      </c>
      <c r="D1169" t="e">
        <f t="shared" si="75"/>
        <v>#VALUE!</v>
      </c>
      <c r="E1169">
        <v>0</v>
      </c>
      <c r="G1169" t="e">
        <f t="shared" si="77"/>
        <v>#VALUE!</v>
      </c>
    </row>
    <row r="1170" spans="1:7" hidden="1">
      <c r="A1170">
        <f t="shared" si="76"/>
        <v>0</v>
      </c>
      <c r="B1170" s="5" t="s">
        <v>1140</v>
      </c>
      <c r="C1170" s="7">
        <f t="shared" si="74"/>
        <v>0</v>
      </c>
      <c r="D1170">
        <f t="shared" si="75"/>
        <v>0</v>
      </c>
      <c r="E1170">
        <v>0</v>
      </c>
      <c r="G1170">
        <f t="shared" si="77"/>
        <v>0</v>
      </c>
    </row>
    <row r="1171" spans="1:7" ht="18">
      <c r="A1171">
        <f t="shared" si="76"/>
        <v>0</v>
      </c>
      <c r="B1171" s="3" t="s">
        <v>1181</v>
      </c>
      <c r="C1171" s="7" t="str">
        <f t="shared" si="74"/>
        <v>(Viktorie CHMELÍKOVÁ, Eliška HELLEROVÁ)</v>
      </c>
      <c r="D1171" t="e">
        <f t="shared" si="75"/>
        <v>#VALUE!</v>
      </c>
      <c r="E1171">
        <v>0</v>
      </c>
      <c r="G1171" t="e">
        <f t="shared" si="77"/>
        <v>#VALUE!</v>
      </c>
    </row>
    <row r="1172" spans="1:7" hidden="1">
      <c r="A1172">
        <f t="shared" si="76"/>
        <v>0</v>
      </c>
      <c r="B1172" s="5" t="s">
        <v>1142</v>
      </c>
      <c r="C1172" s="7">
        <f t="shared" si="74"/>
        <v>0</v>
      </c>
      <c r="D1172">
        <f t="shared" si="75"/>
        <v>0</v>
      </c>
      <c r="E1172">
        <v>0</v>
      </c>
      <c r="G1172">
        <f t="shared" si="77"/>
        <v>0</v>
      </c>
    </row>
    <row r="1173" spans="1:7" ht="18">
      <c r="A1173">
        <f t="shared" si="76"/>
        <v>0</v>
      </c>
      <c r="B1173" s="3" t="s">
        <v>1182</v>
      </c>
      <c r="C1173" s="7" t="str">
        <f t="shared" si="74"/>
        <v>(Marie HYTTNEROVÁ, Magdalena KINDLOVÁ)</v>
      </c>
      <c r="D1173" t="e">
        <f t="shared" si="75"/>
        <v>#VALUE!</v>
      </c>
      <c r="E1173">
        <v>0</v>
      </c>
      <c r="G1173" t="e">
        <f t="shared" si="77"/>
        <v>#VALUE!</v>
      </c>
    </row>
    <row r="1174" spans="1:7" hidden="1">
      <c r="A1174">
        <f t="shared" si="76"/>
        <v>0</v>
      </c>
      <c r="B1174" s="5" t="s">
        <v>1134</v>
      </c>
      <c r="C1174" s="7">
        <f t="shared" si="74"/>
        <v>0</v>
      </c>
      <c r="D1174">
        <f t="shared" si="75"/>
        <v>0</v>
      </c>
      <c r="E1174">
        <v>0</v>
      </c>
      <c r="G1174">
        <f t="shared" si="77"/>
        <v>0</v>
      </c>
    </row>
    <row r="1175" spans="1:7" ht="18">
      <c r="A1175">
        <f t="shared" si="76"/>
        <v>0</v>
      </c>
      <c r="B1175" s="3" t="s">
        <v>1183</v>
      </c>
      <c r="C1175" s="7" t="str">
        <f t="shared" si="74"/>
        <v>(Magdaléna NOVOTNÁ, Kateřina MITRIČOVÁ)</v>
      </c>
      <c r="D1175" t="e">
        <f t="shared" si="75"/>
        <v>#VALUE!</v>
      </c>
      <c r="E1175">
        <v>0</v>
      </c>
      <c r="G1175" t="e">
        <f t="shared" si="77"/>
        <v>#VALUE!</v>
      </c>
    </row>
    <row r="1176" spans="1:7" hidden="1">
      <c r="A1176">
        <f t="shared" si="76"/>
        <v>0</v>
      </c>
      <c r="B1176" s="5" t="s">
        <v>1138</v>
      </c>
      <c r="C1176" s="7">
        <f t="shared" si="74"/>
        <v>0</v>
      </c>
      <c r="D1176">
        <f t="shared" si="75"/>
        <v>0</v>
      </c>
      <c r="E1176">
        <v>0</v>
      </c>
      <c r="G1176">
        <f t="shared" si="77"/>
        <v>0</v>
      </c>
    </row>
    <row r="1177" spans="1:7" ht="18">
      <c r="A1177">
        <f t="shared" si="76"/>
        <v>0</v>
      </c>
      <c r="B1177" s="3" t="s">
        <v>1184</v>
      </c>
      <c r="C1177" s="7" t="str">
        <f t="shared" si="74"/>
        <v>(Agáta CHLÁPKOVÁ, Lucie NOVÁKOVÁ)</v>
      </c>
      <c r="D1177" t="e">
        <f t="shared" si="75"/>
        <v>#VALUE!</v>
      </c>
      <c r="E1177">
        <v>0</v>
      </c>
      <c r="G1177" t="e">
        <f t="shared" si="77"/>
        <v>#VALUE!</v>
      </c>
    </row>
    <row r="1178" spans="1:7" hidden="1">
      <c r="A1178">
        <f t="shared" si="76"/>
        <v>0</v>
      </c>
      <c r="B1178" s="5" t="s">
        <v>1185</v>
      </c>
      <c r="C1178" s="7">
        <f t="shared" si="74"/>
        <v>0</v>
      </c>
      <c r="D1178">
        <f t="shared" si="75"/>
        <v>0</v>
      </c>
      <c r="E1178">
        <v>0</v>
      </c>
      <c r="G1178">
        <f t="shared" si="77"/>
        <v>0</v>
      </c>
    </row>
    <row r="1179" spans="1:7" ht="18">
      <c r="A1179">
        <f t="shared" si="76"/>
        <v>0</v>
      </c>
      <c r="B1179" s="3" t="s">
        <v>1186</v>
      </c>
      <c r="C1179" s="7" t="str">
        <f t="shared" si="74"/>
        <v>(Anna ŠANTRŮČKOVÁ, Aneta OPRŠALOVÁ)</v>
      </c>
      <c r="D1179" t="e">
        <f t="shared" si="75"/>
        <v>#VALUE!</v>
      </c>
      <c r="E1179">
        <v>0</v>
      </c>
      <c r="G1179" t="e">
        <f t="shared" si="77"/>
        <v>#VALUE!</v>
      </c>
    </row>
    <row r="1180" spans="1:7" hidden="1">
      <c r="A1180">
        <f t="shared" si="76"/>
        <v>0</v>
      </c>
      <c r="B1180" s="5" t="s">
        <v>1187</v>
      </c>
      <c r="C1180" s="7">
        <f t="shared" si="74"/>
        <v>0</v>
      </c>
      <c r="D1180">
        <f t="shared" si="75"/>
        <v>0</v>
      </c>
      <c r="E1180">
        <v>0</v>
      </c>
      <c r="G1180">
        <f t="shared" si="77"/>
        <v>0</v>
      </c>
    </row>
    <row r="1181" spans="1:7" ht="18">
      <c r="A1181">
        <f t="shared" si="76"/>
        <v>0</v>
      </c>
      <c r="B1181" s="3" t="s">
        <v>1188</v>
      </c>
      <c r="C1181" s="7" t="str">
        <f t="shared" si="74"/>
        <v>(Sofie ŠUMANOVÁ, Veronika ČINKOVÁ)</v>
      </c>
      <c r="D1181" t="e">
        <f t="shared" si="75"/>
        <v>#VALUE!</v>
      </c>
      <c r="E1181">
        <v>0</v>
      </c>
      <c r="G1181" t="e">
        <f t="shared" si="77"/>
        <v>#VALUE!</v>
      </c>
    </row>
    <row r="1182" spans="1:7" hidden="1">
      <c r="A1182">
        <f t="shared" si="76"/>
        <v>0</v>
      </c>
      <c r="B1182" s="5" t="s">
        <v>1189</v>
      </c>
      <c r="C1182" s="7">
        <f t="shared" si="74"/>
        <v>0</v>
      </c>
      <c r="D1182">
        <f t="shared" si="75"/>
        <v>0</v>
      </c>
      <c r="E1182">
        <v>0</v>
      </c>
      <c r="G1182">
        <f t="shared" si="77"/>
        <v>0</v>
      </c>
    </row>
    <row r="1183" spans="1:7" ht="18">
      <c r="A1183">
        <f t="shared" si="76"/>
        <v>0</v>
      </c>
      <c r="B1183" s="3" t="s">
        <v>1190</v>
      </c>
      <c r="C1183" s="7" t="str">
        <f t="shared" si="74"/>
        <v>(Andrea HÁJKOVÁ, Barbora MÁTLOVÁ)</v>
      </c>
      <c r="D1183" t="e">
        <f t="shared" si="75"/>
        <v>#VALUE!</v>
      </c>
      <c r="E1183">
        <v>0</v>
      </c>
      <c r="G1183" t="e">
        <f t="shared" si="77"/>
        <v>#VALUE!</v>
      </c>
    </row>
    <row r="1184" spans="1:7" hidden="1">
      <c r="A1184">
        <f t="shared" si="76"/>
        <v>0</v>
      </c>
      <c r="B1184" s="5" t="s">
        <v>1191</v>
      </c>
      <c r="C1184" s="7">
        <f t="shared" si="74"/>
        <v>0</v>
      </c>
      <c r="D1184">
        <f t="shared" si="75"/>
        <v>0</v>
      </c>
      <c r="E1184">
        <v>0</v>
      </c>
      <c r="G1184">
        <f t="shared" si="77"/>
        <v>0</v>
      </c>
    </row>
    <row r="1185" spans="1:7" hidden="1">
      <c r="A1185">
        <f t="shared" si="76"/>
        <v>0</v>
      </c>
      <c r="B1185" s="2" t="s">
        <v>147</v>
      </c>
      <c r="C1185" s="7">
        <f t="shared" si="74"/>
        <v>0</v>
      </c>
      <c r="D1185">
        <f t="shared" si="75"/>
        <v>0</v>
      </c>
      <c r="E1185">
        <v>0</v>
      </c>
      <c r="G1185">
        <f t="shared" si="77"/>
        <v>0</v>
      </c>
    </row>
    <row r="1186" spans="1:7">
      <c r="A1186">
        <f t="shared" si="76"/>
        <v>0</v>
      </c>
      <c r="B1186" s="4" t="s">
        <v>455</v>
      </c>
      <c r="C1186" s="7" t="str">
        <f t="shared" si="74"/>
        <v>(Johana NEUMANOVÁ)</v>
      </c>
      <c r="D1186" t="e">
        <f t="shared" si="75"/>
        <v>#VALUE!</v>
      </c>
      <c r="E1186">
        <v>0</v>
      </c>
      <c r="G1186" t="e">
        <f t="shared" si="77"/>
        <v>#VALUE!</v>
      </c>
    </row>
    <row r="1187" spans="1:7" hidden="1">
      <c r="A1187">
        <f t="shared" si="76"/>
        <v>0</v>
      </c>
      <c r="B1187" s="5" t="s">
        <v>198</v>
      </c>
      <c r="C1187" s="7">
        <f t="shared" si="74"/>
        <v>0</v>
      </c>
      <c r="D1187">
        <f t="shared" si="75"/>
        <v>0</v>
      </c>
      <c r="E1187">
        <v>0</v>
      </c>
      <c r="G1187">
        <f t="shared" si="77"/>
        <v>0</v>
      </c>
    </row>
    <row r="1188" spans="1:7" ht="18">
      <c r="A1188">
        <f t="shared" si="76"/>
        <v>0</v>
      </c>
      <c r="B1188" s="3" t="s">
        <v>840</v>
      </c>
      <c r="C1188" s="7" t="str">
        <f t="shared" si="74"/>
        <v>(Alžběta ZAVADILOVÁ)</v>
      </c>
      <c r="D1188" t="e">
        <f t="shared" si="75"/>
        <v>#VALUE!</v>
      </c>
      <c r="E1188">
        <v>0</v>
      </c>
      <c r="G1188" t="e">
        <f t="shared" si="77"/>
        <v>#VALUE!</v>
      </c>
    </row>
    <row r="1189" spans="1:7" hidden="1">
      <c r="A1189">
        <f t="shared" si="76"/>
        <v>0</v>
      </c>
      <c r="B1189" s="5" t="s">
        <v>193</v>
      </c>
      <c r="C1189" s="7">
        <f t="shared" si="74"/>
        <v>0</v>
      </c>
      <c r="D1189">
        <f t="shared" si="75"/>
        <v>0</v>
      </c>
      <c r="E1189">
        <v>0</v>
      </c>
      <c r="G1189">
        <f t="shared" si="77"/>
        <v>0</v>
      </c>
    </row>
    <row r="1190" spans="1:7" hidden="1">
      <c r="A1190">
        <f t="shared" si="76"/>
        <v>0</v>
      </c>
      <c r="B1190" s="6" t="s">
        <v>14</v>
      </c>
      <c r="C1190" s="7">
        <f t="shared" si="74"/>
        <v>0</v>
      </c>
      <c r="D1190">
        <f t="shared" si="75"/>
        <v>0</v>
      </c>
      <c r="E1190">
        <v>0</v>
      </c>
      <c r="G1190">
        <f t="shared" si="77"/>
        <v>0</v>
      </c>
    </row>
    <row r="1191" spans="1:7" ht="18.75" thickBot="1">
      <c r="A1191" t="str">
        <f t="shared" si="76"/>
        <v>46. disciplína 4- jři</v>
      </c>
      <c r="B1191" s="1" t="s">
        <v>841</v>
      </c>
      <c r="C1191" s="7">
        <f t="shared" si="74"/>
        <v>0</v>
      </c>
      <c r="D1191" t="e">
        <f t="shared" si="75"/>
        <v>#VALUE!</v>
      </c>
      <c r="E1191">
        <v>46</v>
      </c>
      <c r="F1191" t="s">
        <v>1339</v>
      </c>
      <c r="G1191" t="e">
        <f t="shared" si="77"/>
        <v>#VALUE!</v>
      </c>
    </row>
    <row r="1192" spans="1:7" hidden="1">
      <c r="A1192">
        <f t="shared" si="76"/>
        <v>0</v>
      </c>
      <c r="B1192" s="2" t="s">
        <v>1</v>
      </c>
      <c r="C1192" s="7">
        <f t="shared" si="74"/>
        <v>0</v>
      </c>
      <c r="D1192">
        <f t="shared" si="75"/>
        <v>0</v>
      </c>
      <c r="E1192">
        <v>0</v>
      </c>
      <c r="G1192">
        <f t="shared" si="77"/>
        <v>0</v>
      </c>
    </row>
    <row r="1193" spans="1:7">
      <c r="A1193">
        <f t="shared" si="76"/>
        <v>0</v>
      </c>
      <c r="B1193" s="4" t="s">
        <v>842</v>
      </c>
      <c r="C1193" s="7" t="str">
        <f t="shared" si="74"/>
        <v>(Jan KUBICZEK, Jakub NOVÁK, Jakub TŘEČEK, Jan FLEISSNER)</v>
      </c>
      <c r="D1193" t="e">
        <f t="shared" si="75"/>
        <v>#VALUE!</v>
      </c>
      <c r="E1193">
        <v>0</v>
      </c>
      <c r="G1193" t="e">
        <f t="shared" si="77"/>
        <v>#VALUE!</v>
      </c>
    </row>
    <row r="1194" spans="1:7" hidden="1">
      <c r="A1194">
        <f t="shared" si="76"/>
        <v>0</v>
      </c>
      <c r="B1194" s="5" t="s">
        <v>843</v>
      </c>
      <c r="C1194" s="7">
        <f t="shared" si="74"/>
        <v>0</v>
      </c>
      <c r="D1194">
        <f t="shared" si="75"/>
        <v>0</v>
      </c>
      <c r="E1194">
        <v>0</v>
      </c>
      <c r="G1194">
        <f t="shared" si="77"/>
        <v>0</v>
      </c>
    </row>
    <row r="1195" spans="1:7" hidden="1">
      <c r="A1195">
        <f t="shared" si="76"/>
        <v>0</v>
      </c>
      <c r="B1195" s="6" t="s">
        <v>14</v>
      </c>
      <c r="C1195" s="7">
        <f t="shared" si="74"/>
        <v>0</v>
      </c>
      <c r="D1195">
        <f t="shared" si="75"/>
        <v>0</v>
      </c>
      <c r="E1195">
        <v>0</v>
      </c>
      <c r="G1195">
        <f t="shared" si="77"/>
        <v>0</v>
      </c>
    </row>
    <row r="1196" spans="1:7" ht="18.75" thickBot="1">
      <c r="A1196" t="str">
        <f t="shared" si="76"/>
        <v>47. disciplína 2- dky</v>
      </c>
      <c r="B1196" s="1" t="s">
        <v>844</v>
      </c>
      <c r="C1196" s="7">
        <f t="shared" si="74"/>
        <v>0</v>
      </c>
      <c r="D1196" t="e">
        <f t="shared" si="75"/>
        <v>#VALUE!</v>
      </c>
      <c r="E1196">
        <v>47</v>
      </c>
      <c r="F1196" t="s">
        <v>1340</v>
      </c>
      <c r="G1196" t="e">
        <f t="shared" si="77"/>
        <v>#VALUE!</v>
      </c>
    </row>
    <row r="1197" spans="1:7" hidden="1">
      <c r="A1197">
        <f t="shared" si="76"/>
        <v>0</v>
      </c>
      <c r="B1197" s="2" t="s">
        <v>1</v>
      </c>
      <c r="C1197" s="7">
        <f t="shared" si="74"/>
        <v>0</v>
      </c>
      <c r="D1197">
        <f t="shared" si="75"/>
        <v>0</v>
      </c>
      <c r="E1197">
        <v>0</v>
      </c>
      <c r="G1197">
        <f t="shared" si="77"/>
        <v>0</v>
      </c>
    </row>
    <row r="1198" spans="1:7" ht="18">
      <c r="A1198">
        <f t="shared" si="76"/>
        <v>0</v>
      </c>
      <c r="B1198" s="3" t="s">
        <v>845</v>
      </c>
      <c r="C1198" s="7" t="str">
        <f t="shared" si="74"/>
        <v>(Linda SKÁLOVÁ, Tereza BUSINSKÁ)</v>
      </c>
      <c r="D1198" t="e">
        <f t="shared" si="75"/>
        <v>#VALUE!</v>
      </c>
      <c r="E1198">
        <v>0</v>
      </c>
      <c r="G1198" t="e">
        <f t="shared" si="77"/>
        <v>#VALUE!</v>
      </c>
    </row>
    <row r="1199" spans="1:7" hidden="1">
      <c r="A1199">
        <f t="shared" si="76"/>
        <v>0</v>
      </c>
      <c r="B1199" s="5" t="s">
        <v>166</v>
      </c>
      <c r="C1199" s="7">
        <f t="shared" si="74"/>
        <v>0</v>
      </c>
      <c r="D1199">
        <f t="shared" si="75"/>
        <v>0</v>
      </c>
      <c r="E1199">
        <v>0</v>
      </c>
      <c r="G1199">
        <f t="shared" si="77"/>
        <v>0</v>
      </c>
    </row>
    <row r="1200" spans="1:7" ht="18">
      <c r="A1200">
        <f t="shared" si="76"/>
        <v>0</v>
      </c>
      <c r="B1200" s="3" t="s">
        <v>846</v>
      </c>
      <c r="C1200" s="7" t="str">
        <f t="shared" si="74"/>
        <v>(Kateřina NOVOTNÁ, Karolína KOLÁŘOVÁ)</v>
      </c>
      <c r="D1200" t="e">
        <f t="shared" si="75"/>
        <v>#VALUE!</v>
      </c>
      <c r="E1200">
        <v>0</v>
      </c>
      <c r="G1200" t="e">
        <f t="shared" si="77"/>
        <v>#VALUE!</v>
      </c>
    </row>
    <row r="1201" spans="1:7" hidden="1">
      <c r="A1201">
        <f t="shared" si="76"/>
        <v>0</v>
      </c>
      <c r="B1201" s="5" t="s">
        <v>847</v>
      </c>
      <c r="C1201" s="7">
        <f t="shared" si="74"/>
        <v>0</v>
      </c>
      <c r="D1201">
        <f t="shared" si="75"/>
        <v>0</v>
      </c>
      <c r="E1201">
        <v>0</v>
      </c>
      <c r="G1201">
        <f t="shared" si="77"/>
        <v>0</v>
      </c>
    </row>
    <row r="1202" spans="1:7" ht="18">
      <c r="A1202">
        <f t="shared" si="76"/>
        <v>0</v>
      </c>
      <c r="B1202" s="3" t="s">
        <v>10</v>
      </c>
      <c r="C1202" s="7" t="str">
        <f t="shared" si="74"/>
        <v>(Eliška CHMÁTALOVÁ, Ludmila OLŠOVSKÁ)</v>
      </c>
      <c r="D1202" t="e">
        <f t="shared" si="75"/>
        <v>#VALUE!</v>
      </c>
      <c r="E1202">
        <v>0</v>
      </c>
      <c r="G1202" t="e">
        <f t="shared" si="77"/>
        <v>#VALUE!</v>
      </c>
    </row>
    <row r="1203" spans="1:7" hidden="1">
      <c r="A1203">
        <f t="shared" si="76"/>
        <v>0</v>
      </c>
      <c r="B1203" s="5" t="s">
        <v>848</v>
      </c>
      <c r="C1203" s="7">
        <f t="shared" si="74"/>
        <v>0</v>
      </c>
      <c r="D1203">
        <f t="shared" si="75"/>
        <v>0</v>
      </c>
      <c r="E1203">
        <v>0</v>
      </c>
      <c r="G1203">
        <f t="shared" si="77"/>
        <v>0</v>
      </c>
    </row>
    <row r="1204" spans="1:7" ht="18">
      <c r="A1204">
        <f t="shared" si="76"/>
        <v>0</v>
      </c>
      <c r="B1204" s="3" t="s">
        <v>849</v>
      </c>
      <c r="C1204" s="7" t="str">
        <f t="shared" si="74"/>
        <v>(Barbora NOVÁKOVÁ, Denisa KROBOVÁ)</v>
      </c>
      <c r="D1204" t="e">
        <f t="shared" si="75"/>
        <v>#VALUE!</v>
      </c>
      <c r="E1204">
        <v>0</v>
      </c>
      <c r="G1204" t="e">
        <f t="shared" si="77"/>
        <v>#VALUE!</v>
      </c>
    </row>
    <row r="1205" spans="1:7" hidden="1">
      <c r="A1205">
        <f t="shared" si="76"/>
        <v>0</v>
      </c>
      <c r="B1205" s="5" t="s">
        <v>850</v>
      </c>
      <c r="C1205" s="7">
        <f t="shared" si="74"/>
        <v>0</v>
      </c>
      <c r="D1205">
        <f t="shared" si="75"/>
        <v>0</v>
      </c>
      <c r="E1205">
        <v>0</v>
      </c>
      <c r="G1205">
        <f t="shared" si="77"/>
        <v>0</v>
      </c>
    </row>
    <row r="1206" spans="1:7" ht="18">
      <c r="A1206">
        <f t="shared" si="76"/>
        <v>0</v>
      </c>
      <c r="B1206" s="3" t="s">
        <v>1192</v>
      </c>
      <c r="C1206" s="7" t="str">
        <f t="shared" si="74"/>
        <v>(Veronika JIRASOVÁ, Josefína LÁZNIČKOVÁ)</v>
      </c>
      <c r="D1206" t="e">
        <f t="shared" si="75"/>
        <v>#VALUE!</v>
      </c>
      <c r="E1206">
        <v>0</v>
      </c>
      <c r="G1206" t="e">
        <f t="shared" si="77"/>
        <v>#VALUE!</v>
      </c>
    </row>
    <row r="1207" spans="1:7" hidden="1">
      <c r="A1207">
        <f t="shared" si="76"/>
        <v>0</v>
      </c>
      <c r="B1207" s="5" t="s">
        <v>1193</v>
      </c>
      <c r="C1207" s="7">
        <f t="shared" si="74"/>
        <v>0</v>
      </c>
      <c r="D1207">
        <f t="shared" si="75"/>
        <v>0</v>
      </c>
      <c r="E1207">
        <v>0</v>
      </c>
      <c r="G1207">
        <f t="shared" si="77"/>
        <v>0</v>
      </c>
    </row>
    <row r="1208" spans="1:7" hidden="1">
      <c r="A1208">
        <f t="shared" si="76"/>
        <v>0</v>
      </c>
      <c r="B1208" s="2" t="s">
        <v>147</v>
      </c>
      <c r="C1208" s="7">
        <f t="shared" si="74"/>
        <v>0</v>
      </c>
      <c r="D1208">
        <f t="shared" si="75"/>
        <v>0</v>
      </c>
      <c r="E1208">
        <v>0</v>
      </c>
      <c r="G1208">
        <f t="shared" si="77"/>
        <v>0</v>
      </c>
    </row>
    <row r="1209" spans="1:7" ht="18">
      <c r="A1209">
        <f t="shared" si="76"/>
        <v>0</v>
      </c>
      <c r="B1209" s="3" t="s">
        <v>851</v>
      </c>
      <c r="C1209" s="7" t="str">
        <f t="shared" si="74"/>
        <v>(Barbora TRÁVNÍČKOVÁ)</v>
      </c>
      <c r="D1209" t="e">
        <f t="shared" si="75"/>
        <v>#VALUE!</v>
      </c>
      <c r="E1209">
        <v>0</v>
      </c>
      <c r="G1209" t="e">
        <f t="shared" si="77"/>
        <v>#VALUE!</v>
      </c>
    </row>
    <row r="1210" spans="1:7" hidden="1">
      <c r="A1210">
        <f t="shared" si="76"/>
        <v>0</v>
      </c>
      <c r="B1210" s="5" t="s">
        <v>852</v>
      </c>
      <c r="C1210" s="7">
        <f t="shared" si="74"/>
        <v>0</v>
      </c>
      <c r="D1210">
        <f t="shared" si="75"/>
        <v>0</v>
      </c>
      <c r="E1210">
        <v>0</v>
      </c>
      <c r="G1210">
        <f t="shared" si="77"/>
        <v>0</v>
      </c>
    </row>
    <row r="1211" spans="1:7" ht="18">
      <c r="A1211">
        <f t="shared" si="76"/>
        <v>0</v>
      </c>
      <c r="B1211" s="3" t="s">
        <v>383</v>
      </c>
      <c r="C1211" s="7" t="str">
        <f t="shared" si="74"/>
        <v>(Hana LAVIČKOVÁ)</v>
      </c>
      <c r="D1211" t="e">
        <f t="shared" si="75"/>
        <v>#VALUE!</v>
      </c>
      <c r="E1211">
        <v>0</v>
      </c>
      <c r="G1211" t="e">
        <f t="shared" si="77"/>
        <v>#VALUE!</v>
      </c>
    </row>
    <row r="1212" spans="1:7" hidden="1">
      <c r="A1212">
        <f t="shared" si="76"/>
        <v>0</v>
      </c>
      <c r="B1212" s="5" t="s">
        <v>853</v>
      </c>
      <c r="C1212" s="7">
        <f t="shared" si="74"/>
        <v>0</v>
      </c>
      <c r="D1212">
        <f t="shared" si="75"/>
        <v>0</v>
      </c>
      <c r="E1212">
        <v>0</v>
      </c>
      <c r="G1212">
        <f t="shared" si="77"/>
        <v>0</v>
      </c>
    </row>
    <row r="1213" spans="1:7" hidden="1">
      <c r="A1213">
        <f t="shared" si="76"/>
        <v>0</v>
      </c>
      <c r="B1213" s="6" t="s">
        <v>14</v>
      </c>
      <c r="C1213" s="7">
        <f t="shared" si="74"/>
        <v>0</v>
      </c>
      <c r="D1213">
        <f t="shared" si="75"/>
        <v>0</v>
      </c>
      <c r="E1213">
        <v>0</v>
      </c>
      <c r="G1213">
        <f t="shared" si="77"/>
        <v>0</v>
      </c>
    </row>
    <row r="1214" spans="1:7" ht="18.75" thickBot="1">
      <c r="A1214" t="str">
        <f t="shared" si="76"/>
        <v>48. disciplína 4 x+ žcim/neděle</v>
      </c>
      <c r="B1214" s="1" t="s">
        <v>854</v>
      </c>
      <c r="C1214" s="7">
        <f t="shared" si="74"/>
        <v>0</v>
      </c>
      <c r="D1214" t="e">
        <f t="shared" si="75"/>
        <v>#VALUE!</v>
      </c>
      <c r="E1214">
        <v>48</v>
      </c>
      <c r="F1214" t="s">
        <v>1341</v>
      </c>
      <c r="G1214" t="e">
        <f t="shared" si="77"/>
        <v>#VALUE!</v>
      </c>
    </row>
    <row r="1215" spans="1:7" hidden="1">
      <c r="A1215">
        <f t="shared" si="76"/>
        <v>0</v>
      </c>
      <c r="B1215" s="2" t="s">
        <v>1</v>
      </c>
      <c r="C1215" s="7">
        <f t="shared" si="74"/>
        <v>0</v>
      </c>
      <c r="D1215">
        <f t="shared" si="75"/>
        <v>0</v>
      </c>
      <c r="E1215">
        <v>0</v>
      </c>
      <c r="G1215">
        <f t="shared" si="77"/>
        <v>0</v>
      </c>
    </row>
    <row r="1216" spans="1:7" ht="18">
      <c r="A1216">
        <f t="shared" si="76"/>
        <v>0</v>
      </c>
      <c r="B1216" s="3" t="s">
        <v>855</v>
      </c>
      <c r="C1216" s="7" t="str">
        <f t="shared" si="74"/>
        <v>(Kryštof RAMZEK, Samuel BRDLÍK, Patrik PALIČKA, Tomáš NOVOTNÝ)</v>
      </c>
      <c r="D1216" t="e">
        <f t="shared" si="75"/>
        <v>#VALUE!</v>
      </c>
      <c r="E1216">
        <v>0</v>
      </c>
      <c r="G1216" t="e">
        <f t="shared" si="77"/>
        <v>#VALUE!</v>
      </c>
    </row>
    <row r="1217" spans="1:7" hidden="1">
      <c r="A1217">
        <f t="shared" si="76"/>
        <v>0</v>
      </c>
      <c r="B1217" s="5" t="s">
        <v>856</v>
      </c>
      <c r="C1217" s="7">
        <f t="shared" ref="C1217:C1280" si="78">IF(LEFT(B1218,1)="(",B1218,0)</f>
        <v>0</v>
      </c>
      <c r="D1217">
        <f t="shared" ref="D1217:D1280" si="79">C1217+A1217</f>
        <v>0</v>
      </c>
      <c r="E1217">
        <v>0</v>
      </c>
      <c r="G1217">
        <f t="shared" si="77"/>
        <v>0</v>
      </c>
    </row>
    <row r="1218" spans="1:7" ht="18">
      <c r="A1218">
        <f t="shared" si="76"/>
        <v>0</v>
      </c>
      <c r="B1218" s="3" t="s">
        <v>857</v>
      </c>
      <c r="C1218" s="7" t="str">
        <f t="shared" si="78"/>
        <v>(Lukáš PLICKA, Alexandr MUSAT, Vít BRADÁČEK, Matyáš PÍBIL)</v>
      </c>
      <c r="D1218" t="e">
        <f t="shared" si="79"/>
        <v>#VALUE!</v>
      </c>
      <c r="E1218">
        <v>0</v>
      </c>
      <c r="G1218" t="e">
        <f t="shared" si="77"/>
        <v>#VALUE!</v>
      </c>
    </row>
    <row r="1219" spans="1:7" hidden="1">
      <c r="A1219">
        <f t="shared" ref="A1219:A1282" si="80">IF(OR(MID(B1219,4,3)="dis",MID(B1219,5,3)="dis"),B1219,0)</f>
        <v>0</v>
      </c>
      <c r="B1219" s="5" t="s">
        <v>858</v>
      </c>
      <c r="C1219" s="7">
        <f t="shared" si="78"/>
        <v>0</v>
      </c>
      <c r="D1219">
        <f t="shared" si="79"/>
        <v>0</v>
      </c>
      <c r="E1219">
        <v>0</v>
      </c>
      <c r="G1219">
        <f t="shared" si="77"/>
        <v>0</v>
      </c>
    </row>
    <row r="1220" spans="1:7" ht="18">
      <c r="A1220">
        <f t="shared" si="80"/>
        <v>0</v>
      </c>
      <c r="B1220" s="3" t="s">
        <v>141</v>
      </c>
      <c r="C1220" s="7" t="str">
        <f t="shared" si="78"/>
        <v>(Ondřej JANDL, Josef BENEŠ, Kryštof FÁRA, Jiří PAZDERA)</v>
      </c>
      <c r="D1220" t="e">
        <f t="shared" si="79"/>
        <v>#VALUE!</v>
      </c>
      <c r="E1220">
        <v>0</v>
      </c>
      <c r="G1220" t="e">
        <f t="shared" ref="G1220:G1283" si="81">D1220+E1220</f>
        <v>#VALUE!</v>
      </c>
    </row>
    <row r="1221" spans="1:7" hidden="1">
      <c r="A1221">
        <f t="shared" si="80"/>
        <v>0</v>
      </c>
      <c r="B1221" s="5" t="s">
        <v>859</v>
      </c>
      <c r="C1221" s="7">
        <f t="shared" si="78"/>
        <v>0</v>
      </c>
      <c r="D1221">
        <f t="shared" si="79"/>
        <v>0</v>
      </c>
      <c r="E1221">
        <v>0</v>
      </c>
      <c r="G1221">
        <f t="shared" si="81"/>
        <v>0</v>
      </c>
    </row>
    <row r="1222" spans="1:7" ht="18">
      <c r="A1222">
        <f t="shared" si="80"/>
        <v>0</v>
      </c>
      <c r="B1222" s="3" t="s">
        <v>334</v>
      </c>
      <c r="C1222" s="7" t="str">
        <f t="shared" si="78"/>
        <v>(Jakub GIESEL, Matyáš KYNŠT, Čestmír KREJČÍ, Albert ŠTOCHL)</v>
      </c>
      <c r="D1222" t="e">
        <f t="shared" si="79"/>
        <v>#VALUE!</v>
      </c>
      <c r="E1222">
        <v>0</v>
      </c>
      <c r="G1222" t="e">
        <f t="shared" si="81"/>
        <v>#VALUE!</v>
      </c>
    </row>
    <row r="1223" spans="1:7" hidden="1">
      <c r="A1223">
        <f t="shared" si="80"/>
        <v>0</v>
      </c>
      <c r="B1223" s="5" t="s">
        <v>860</v>
      </c>
      <c r="C1223" s="7">
        <f t="shared" si="78"/>
        <v>0</v>
      </c>
      <c r="D1223">
        <f t="shared" si="79"/>
        <v>0</v>
      </c>
      <c r="E1223">
        <v>0</v>
      </c>
      <c r="G1223">
        <f t="shared" si="81"/>
        <v>0</v>
      </c>
    </row>
    <row r="1224" spans="1:7" ht="18">
      <c r="A1224">
        <f t="shared" si="80"/>
        <v>0</v>
      </c>
      <c r="B1224" s="3" t="s">
        <v>1194</v>
      </c>
      <c r="C1224" s="7" t="str">
        <f t="shared" si="78"/>
        <v>(Lukáš SLAVÍK, Vít KOUŘIL, Martin HORYNA, Michal ZINDULKA)</v>
      </c>
      <c r="D1224" t="e">
        <f t="shared" si="79"/>
        <v>#VALUE!</v>
      </c>
      <c r="E1224">
        <v>0</v>
      </c>
      <c r="G1224" t="e">
        <f t="shared" si="81"/>
        <v>#VALUE!</v>
      </c>
    </row>
    <row r="1225" spans="1:7" hidden="1">
      <c r="A1225">
        <f t="shared" si="80"/>
        <v>0</v>
      </c>
      <c r="B1225" s="5" t="s">
        <v>861</v>
      </c>
      <c r="C1225" s="7">
        <f t="shared" si="78"/>
        <v>0</v>
      </c>
      <c r="D1225">
        <f t="shared" si="79"/>
        <v>0</v>
      </c>
      <c r="E1225">
        <v>0</v>
      </c>
      <c r="G1225">
        <f t="shared" si="81"/>
        <v>0</v>
      </c>
    </row>
    <row r="1226" spans="1:7">
      <c r="A1226">
        <f t="shared" si="80"/>
        <v>0</v>
      </c>
      <c r="B1226" s="4" t="s">
        <v>1195</v>
      </c>
      <c r="C1226" s="7" t="str">
        <f t="shared" si="78"/>
        <v>(Lukáš MALÝ, Ondřej KUBŮ, Matyáš RYCHNOVSKÝ, Richard KREJČÍ)</v>
      </c>
      <c r="D1226" t="e">
        <f t="shared" si="79"/>
        <v>#VALUE!</v>
      </c>
      <c r="E1226">
        <v>0</v>
      </c>
      <c r="G1226" t="e">
        <f t="shared" si="81"/>
        <v>#VALUE!</v>
      </c>
    </row>
    <row r="1227" spans="1:7" hidden="1">
      <c r="A1227">
        <f t="shared" si="80"/>
        <v>0</v>
      </c>
      <c r="B1227" s="5" t="s">
        <v>862</v>
      </c>
      <c r="C1227" s="7">
        <f t="shared" si="78"/>
        <v>0</v>
      </c>
      <c r="D1227">
        <f t="shared" si="79"/>
        <v>0</v>
      </c>
      <c r="E1227">
        <v>0</v>
      </c>
      <c r="G1227">
        <f t="shared" si="81"/>
        <v>0</v>
      </c>
    </row>
    <row r="1228" spans="1:7" ht="18">
      <c r="A1228">
        <f t="shared" si="80"/>
        <v>0</v>
      </c>
      <c r="B1228" s="3" t="s">
        <v>1196</v>
      </c>
      <c r="C1228" s="7" t="str">
        <f t="shared" si="78"/>
        <v>(Petr ČÍŽEK, Michal KOTLÁR, Filip SNÁŠEL, Tomáš STÝSKALA)</v>
      </c>
      <c r="D1228" t="e">
        <f t="shared" si="79"/>
        <v>#VALUE!</v>
      </c>
      <c r="E1228">
        <v>0</v>
      </c>
      <c r="G1228" t="e">
        <f t="shared" si="81"/>
        <v>#VALUE!</v>
      </c>
    </row>
    <row r="1229" spans="1:7" hidden="1">
      <c r="A1229">
        <f t="shared" si="80"/>
        <v>0</v>
      </c>
      <c r="B1229" s="5" t="s">
        <v>863</v>
      </c>
      <c r="C1229" s="7">
        <f t="shared" si="78"/>
        <v>0</v>
      </c>
      <c r="D1229">
        <f t="shared" si="79"/>
        <v>0</v>
      </c>
      <c r="E1229">
        <v>0</v>
      </c>
      <c r="G1229">
        <f t="shared" si="81"/>
        <v>0</v>
      </c>
    </row>
    <row r="1230" spans="1:7" ht="18">
      <c r="A1230">
        <f t="shared" si="80"/>
        <v>0</v>
      </c>
      <c r="B1230" s="3" t="s">
        <v>1197</v>
      </c>
      <c r="C1230" s="7" t="str">
        <f t="shared" si="78"/>
        <v>(Michal GRÁZL, Jana ŘEZÁČ, Václav CHUMCHAL, Vojtěch HOSKOVEC)</v>
      </c>
      <c r="D1230" t="e">
        <f t="shared" si="79"/>
        <v>#VALUE!</v>
      </c>
      <c r="E1230">
        <v>0</v>
      </c>
      <c r="G1230" t="e">
        <f t="shared" si="81"/>
        <v>#VALUE!</v>
      </c>
    </row>
    <row r="1231" spans="1:7" hidden="1">
      <c r="A1231">
        <f t="shared" si="80"/>
        <v>0</v>
      </c>
      <c r="B1231" s="5" t="s">
        <v>864</v>
      </c>
      <c r="C1231" s="7">
        <f t="shared" si="78"/>
        <v>0</v>
      </c>
      <c r="D1231">
        <f t="shared" si="79"/>
        <v>0</v>
      </c>
      <c r="E1231">
        <v>0</v>
      </c>
      <c r="G1231">
        <f t="shared" si="81"/>
        <v>0</v>
      </c>
    </row>
    <row r="1232" spans="1:7" ht="18">
      <c r="A1232">
        <f t="shared" si="80"/>
        <v>0</v>
      </c>
      <c r="B1232" s="3" t="s">
        <v>1198</v>
      </c>
      <c r="C1232" s="7" t="str">
        <f t="shared" si="78"/>
        <v>(Štěpán NOVÁK , Antonín SCHOBER, Marek KREJZA, Jakub MIKEŠ)</v>
      </c>
      <c r="D1232" t="e">
        <f t="shared" si="79"/>
        <v>#VALUE!</v>
      </c>
      <c r="E1232">
        <v>0</v>
      </c>
      <c r="G1232" t="e">
        <f t="shared" si="81"/>
        <v>#VALUE!</v>
      </c>
    </row>
    <row r="1233" spans="1:7" hidden="1">
      <c r="A1233">
        <f t="shared" si="80"/>
        <v>0</v>
      </c>
      <c r="B1233" s="5" t="s">
        <v>865</v>
      </c>
      <c r="C1233" s="7">
        <f t="shared" si="78"/>
        <v>0</v>
      </c>
      <c r="D1233">
        <f t="shared" si="79"/>
        <v>0</v>
      </c>
      <c r="E1233">
        <v>0</v>
      </c>
      <c r="G1233">
        <f t="shared" si="81"/>
        <v>0</v>
      </c>
    </row>
    <row r="1234" spans="1:7" ht="18">
      <c r="A1234">
        <f t="shared" si="80"/>
        <v>0</v>
      </c>
      <c r="B1234" s="3" t="s">
        <v>1199</v>
      </c>
      <c r="C1234" s="7" t="str">
        <f t="shared" si="78"/>
        <v>(Shaan SURI, Alex KARONIS, Tomáš BOHATA, Martin BARTEK)</v>
      </c>
      <c r="D1234" t="e">
        <f t="shared" si="79"/>
        <v>#VALUE!</v>
      </c>
      <c r="E1234">
        <v>0</v>
      </c>
      <c r="G1234" t="e">
        <f t="shared" si="81"/>
        <v>#VALUE!</v>
      </c>
    </row>
    <row r="1235" spans="1:7" hidden="1">
      <c r="A1235">
        <f t="shared" si="80"/>
        <v>0</v>
      </c>
      <c r="B1235" s="5" t="s">
        <v>1200</v>
      </c>
      <c r="C1235" s="7">
        <f t="shared" si="78"/>
        <v>0</v>
      </c>
      <c r="D1235">
        <f t="shared" si="79"/>
        <v>0</v>
      </c>
      <c r="E1235">
        <v>0</v>
      </c>
      <c r="G1235">
        <f t="shared" si="81"/>
        <v>0</v>
      </c>
    </row>
    <row r="1236" spans="1:7" ht="18">
      <c r="A1236">
        <f t="shared" si="80"/>
        <v>0</v>
      </c>
      <c r="B1236" s="3" t="s">
        <v>1121</v>
      </c>
      <c r="C1236" s="7" t="str">
        <f t="shared" si="78"/>
        <v>(Venko PETKOV, Alan BRŇÁK, Miroslav ZOUBEK, Přemek HLAVNIČKA)</v>
      </c>
      <c r="D1236" t="e">
        <f t="shared" si="79"/>
        <v>#VALUE!</v>
      </c>
      <c r="E1236">
        <v>0</v>
      </c>
      <c r="G1236" t="e">
        <f t="shared" si="81"/>
        <v>#VALUE!</v>
      </c>
    </row>
    <row r="1237" spans="1:7" hidden="1">
      <c r="A1237">
        <f t="shared" si="80"/>
        <v>0</v>
      </c>
      <c r="B1237" s="5" t="s">
        <v>1201</v>
      </c>
      <c r="C1237" s="7">
        <f t="shared" si="78"/>
        <v>0</v>
      </c>
      <c r="D1237">
        <f t="shared" si="79"/>
        <v>0</v>
      </c>
      <c r="E1237">
        <v>0</v>
      </c>
      <c r="G1237">
        <f t="shared" si="81"/>
        <v>0</v>
      </c>
    </row>
    <row r="1238" spans="1:7" hidden="1">
      <c r="A1238">
        <f t="shared" si="80"/>
        <v>0</v>
      </c>
      <c r="B1238" s="6" t="s">
        <v>14</v>
      </c>
      <c r="C1238" s="7">
        <f t="shared" si="78"/>
        <v>0</v>
      </c>
      <c r="D1238">
        <f t="shared" si="79"/>
        <v>0</v>
      </c>
      <c r="E1238">
        <v>0</v>
      </c>
      <c r="G1238">
        <f t="shared" si="81"/>
        <v>0</v>
      </c>
    </row>
    <row r="1239" spans="1:7" ht="18.75" thickBot="1">
      <c r="A1239" t="str">
        <f t="shared" si="80"/>
        <v>49. disciplína 2x žcis/neděle</v>
      </c>
      <c r="B1239" s="1" t="s">
        <v>866</v>
      </c>
      <c r="C1239" s="7">
        <f t="shared" si="78"/>
        <v>0</v>
      </c>
      <c r="D1239" t="e">
        <f t="shared" si="79"/>
        <v>#VALUE!</v>
      </c>
      <c r="E1239">
        <v>49</v>
      </c>
      <c r="F1239" t="s">
        <v>1342</v>
      </c>
      <c r="G1239" t="e">
        <f t="shared" si="81"/>
        <v>#VALUE!</v>
      </c>
    </row>
    <row r="1240" spans="1:7" hidden="1">
      <c r="A1240">
        <f t="shared" si="80"/>
        <v>0</v>
      </c>
      <c r="B1240" s="2" t="s">
        <v>1</v>
      </c>
      <c r="C1240" s="7">
        <f t="shared" si="78"/>
        <v>0</v>
      </c>
      <c r="D1240">
        <f t="shared" si="79"/>
        <v>0</v>
      </c>
      <c r="E1240">
        <v>0</v>
      </c>
      <c r="G1240">
        <f t="shared" si="81"/>
        <v>0</v>
      </c>
    </row>
    <row r="1241" spans="1:7" ht="18">
      <c r="A1241">
        <f t="shared" si="80"/>
        <v>0</v>
      </c>
      <c r="B1241" s="3" t="s">
        <v>549</v>
      </c>
      <c r="C1241" s="7" t="str">
        <f t="shared" si="78"/>
        <v>(Kamil JANOUŠEK, Vojtěch PEŠEK)</v>
      </c>
      <c r="D1241" t="e">
        <f t="shared" si="79"/>
        <v>#VALUE!</v>
      </c>
      <c r="E1241">
        <v>0</v>
      </c>
      <c r="G1241" t="e">
        <f t="shared" si="81"/>
        <v>#VALUE!</v>
      </c>
    </row>
    <row r="1242" spans="1:7" hidden="1">
      <c r="A1242">
        <f t="shared" si="80"/>
        <v>0</v>
      </c>
      <c r="B1242" s="5" t="s">
        <v>550</v>
      </c>
      <c r="C1242" s="7">
        <f t="shared" si="78"/>
        <v>0</v>
      </c>
      <c r="D1242">
        <f t="shared" si="79"/>
        <v>0</v>
      </c>
      <c r="E1242">
        <v>0</v>
      </c>
      <c r="G1242">
        <f t="shared" si="81"/>
        <v>0</v>
      </c>
    </row>
    <row r="1243" spans="1:7">
      <c r="A1243">
        <f t="shared" si="80"/>
        <v>0</v>
      </c>
      <c r="B1243" s="4" t="s">
        <v>551</v>
      </c>
      <c r="C1243" s="7" t="str">
        <f t="shared" si="78"/>
        <v>(Jakub KNYTL, Tomáš MASAŘÍK)</v>
      </c>
      <c r="D1243" t="e">
        <f t="shared" si="79"/>
        <v>#VALUE!</v>
      </c>
      <c r="E1243">
        <v>0</v>
      </c>
      <c r="G1243" t="e">
        <f t="shared" si="81"/>
        <v>#VALUE!</v>
      </c>
    </row>
    <row r="1244" spans="1:7" hidden="1">
      <c r="A1244">
        <f t="shared" si="80"/>
        <v>0</v>
      </c>
      <c r="B1244" s="5" t="s">
        <v>867</v>
      </c>
      <c r="C1244" s="7">
        <f t="shared" si="78"/>
        <v>0</v>
      </c>
      <c r="D1244">
        <f t="shared" si="79"/>
        <v>0</v>
      </c>
      <c r="E1244">
        <v>0</v>
      </c>
      <c r="G1244">
        <f t="shared" si="81"/>
        <v>0</v>
      </c>
    </row>
    <row r="1245" spans="1:7">
      <c r="A1245">
        <f t="shared" si="80"/>
        <v>0</v>
      </c>
      <c r="B1245" s="4" t="s">
        <v>553</v>
      </c>
      <c r="C1245" s="7" t="str">
        <f t="shared" si="78"/>
        <v>(Jan MATĚJOVSKÝ, Jiří SVITÁK)</v>
      </c>
      <c r="D1245" t="e">
        <f t="shared" si="79"/>
        <v>#VALUE!</v>
      </c>
      <c r="E1245">
        <v>0</v>
      </c>
      <c r="G1245" t="e">
        <f t="shared" si="81"/>
        <v>#VALUE!</v>
      </c>
    </row>
    <row r="1246" spans="1:7" hidden="1">
      <c r="A1246">
        <f t="shared" si="80"/>
        <v>0</v>
      </c>
      <c r="B1246" s="5" t="s">
        <v>868</v>
      </c>
      <c r="C1246" s="7">
        <f t="shared" si="78"/>
        <v>0</v>
      </c>
      <c r="D1246">
        <f t="shared" si="79"/>
        <v>0</v>
      </c>
      <c r="E1246">
        <v>0</v>
      </c>
      <c r="G1246">
        <f t="shared" si="81"/>
        <v>0</v>
      </c>
    </row>
    <row r="1247" spans="1:7" ht="18">
      <c r="A1247">
        <f t="shared" si="80"/>
        <v>0</v>
      </c>
      <c r="B1247" s="3" t="s">
        <v>869</v>
      </c>
      <c r="C1247" s="7" t="str">
        <f t="shared" si="78"/>
        <v>(Richard WOLF, Ondřej KOLÁŘ)</v>
      </c>
      <c r="D1247" t="e">
        <f t="shared" si="79"/>
        <v>#VALUE!</v>
      </c>
      <c r="E1247">
        <v>0</v>
      </c>
      <c r="G1247" t="e">
        <f t="shared" si="81"/>
        <v>#VALUE!</v>
      </c>
    </row>
    <row r="1248" spans="1:7" hidden="1">
      <c r="A1248">
        <f t="shared" si="80"/>
        <v>0</v>
      </c>
      <c r="B1248" s="5" t="s">
        <v>870</v>
      </c>
      <c r="C1248" s="7">
        <f t="shared" si="78"/>
        <v>0</v>
      </c>
      <c r="D1248">
        <f t="shared" si="79"/>
        <v>0</v>
      </c>
      <c r="E1248">
        <v>0</v>
      </c>
      <c r="G1248">
        <f t="shared" si="81"/>
        <v>0</v>
      </c>
    </row>
    <row r="1249" spans="1:7" ht="18">
      <c r="A1249">
        <f t="shared" si="80"/>
        <v>0</v>
      </c>
      <c r="B1249" s="3" t="s">
        <v>871</v>
      </c>
      <c r="C1249" s="7" t="str">
        <f t="shared" si="78"/>
        <v>(Adam JEDLIČKA, Albert ČEKAL)</v>
      </c>
      <c r="D1249" t="e">
        <f t="shared" si="79"/>
        <v>#VALUE!</v>
      </c>
      <c r="E1249">
        <v>0</v>
      </c>
      <c r="G1249" t="e">
        <f t="shared" si="81"/>
        <v>#VALUE!</v>
      </c>
    </row>
    <row r="1250" spans="1:7" hidden="1">
      <c r="A1250">
        <f t="shared" si="80"/>
        <v>0</v>
      </c>
      <c r="B1250" s="5" t="s">
        <v>872</v>
      </c>
      <c r="C1250" s="7">
        <f t="shared" si="78"/>
        <v>0</v>
      </c>
      <c r="D1250">
        <f t="shared" si="79"/>
        <v>0</v>
      </c>
      <c r="E1250">
        <v>0</v>
      </c>
      <c r="G1250">
        <f t="shared" si="81"/>
        <v>0</v>
      </c>
    </row>
    <row r="1251" spans="1:7" ht="18">
      <c r="A1251">
        <f t="shared" si="80"/>
        <v>0</v>
      </c>
      <c r="B1251" s="3" t="s">
        <v>559</v>
      </c>
      <c r="C1251" s="7" t="str">
        <f t="shared" si="78"/>
        <v>(Adam PIHÁVEK, Vojtěch PICKA)</v>
      </c>
      <c r="D1251" t="e">
        <f t="shared" si="79"/>
        <v>#VALUE!</v>
      </c>
      <c r="E1251">
        <v>0</v>
      </c>
      <c r="G1251" t="e">
        <f t="shared" si="81"/>
        <v>#VALUE!</v>
      </c>
    </row>
    <row r="1252" spans="1:7" hidden="1">
      <c r="A1252">
        <f t="shared" si="80"/>
        <v>0</v>
      </c>
      <c r="B1252" s="5" t="s">
        <v>873</v>
      </c>
      <c r="C1252" s="7">
        <f t="shared" si="78"/>
        <v>0</v>
      </c>
      <c r="D1252">
        <f t="shared" si="79"/>
        <v>0</v>
      </c>
      <c r="E1252">
        <v>0</v>
      </c>
      <c r="G1252">
        <f t="shared" si="81"/>
        <v>0</v>
      </c>
    </row>
    <row r="1253" spans="1:7" ht="18">
      <c r="A1253">
        <f t="shared" si="80"/>
        <v>0</v>
      </c>
      <c r="B1253" s="3" t="s">
        <v>561</v>
      </c>
      <c r="C1253" s="7" t="str">
        <f t="shared" si="78"/>
        <v>(Tomáš DROBIL, Martin KUBÍČEK)</v>
      </c>
      <c r="D1253" t="e">
        <f t="shared" si="79"/>
        <v>#VALUE!</v>
      </c>
      <c r="E1253">
        <v>0</v>
      </c>
      <c r="G1253" t="e">
        <f t="shared" si="81"/>
        <v>#VALUE!</v>
      </c>
    </row>
    <row r="1254" spans="1:7" hidden="1">
      <c r="A1254">
        <f t="shared" si="80"/>
        <v>0</v>
      </c>
      <c r="B1254" s="5" t="s">
        <v>874</v>
      </c>
      <c r="C1254" s="7">
        <f t="shared" si="78"/>
        <v>0</v>
      </c>
      <c r="D1254">
        <f t="shared" si="79"/>
        <v>0</v>
      </c>
      <c r="E1254">
        <v>0</v>
      </c>
      <c r="G1254">
        <f t="shared" si="81"/>
        <v>0</v>
      </c>
    </row>
    <row r="1255" spans="1:7" ht="18">
      <c r="A1255">
        <f t="shared" si="80"/>
        <v>0</v>
      </c>
      <c r="B1255" s="3" t="s">
        <v>875</v>
      </c>
      <c r="C1255" s="7" t="str">
        <f t="shared" si="78"/>
        <v>(Dominik ŠINCL, Michael PIŠKULA)</v>
      </c>
      <c r="D1255" t="e">
        <f t="shared" si="79"/>
        <v>#VALUE!</v>
      </c>
      <c r="E1255">
        <v>0</v>
      </c>
      <c r="G1255" t="e">
        <f t="shared" si="81"/>
        <v>#VALUE!</v>
      </c>
    </row>
    <row r="1256" spans="1:7" hidden="1">
      <c r="A1256">
        <f t="shared" si="80"/>
        <v>0</v>
      </c>
      <c r="B1256" s="5" t="s">
        <v>876</v>
      </c>
      <c r="C1256" s="7">
        <f t="shared" si="78"/>
        <v>0</v>
      </c>
      <c r="D1256">
        <f t="shared" si="79"/>
        <v>0</v>
      </c>
      <c r="E1256">
        <v>0</v>
      </c>
      <c r="G1256">
        <f t="shared" si="81"/>
        <v>0</v>
      </c>
    </row>
    <row r="1257" spans="1:7" ht="18">
      <c r="A1257">
        <f t="shared" si="80"/>
        <v>0</v>
      </c>
      <c r="B1257" s="3" t="s">
        <v>877</v>
      </c>
      <c r="C1257" s="7" t="str">
        <f t="shared" si="78"/>
        <v>(Dan PĚNKAVA, Přemysl PISKOŘ)</v>
      </c>
      <c r="D1257" t="e">
        <f t="shared" si="79"/>
        <v>#VALUE!</v>
      </c>
      <c r="E1257">
        <v>0</v>
      </c>
      <c r="G1257" t="e">
        <f t="shared" si="81"/>
        <v>#VALUE!</v>
      </c>
    </row>
    <row r="1258" spans="1:7" hidden="1">
      <c r="A1258">
        <f t="shared" si="80"/>
        <v>0</v>
      </c>
      <c r="B1258" s="5" t="s">
        <v>878</v>
      </c>
      <c r="C1258" s="7">
        <f t="shared" si="78"/>
        <v>0</v>
      </c>
      <c r="D1258">
        <f t="shared" si="79"/>
        <v>0</v>
      </c>
      <c r="E1258">
        <v>0</v>
      </c>
      <c r="G1258">
        <f t="shared" si="81"/>
        <v>0</v>
      </c>
    </row>
    <row r="1259" spans="1:7" ht="18">
      <c r="A1259">
        <f t="shared" si="80"/>
        <v>0</v>
      </c>
      <c r="B1259" s="3" t="s">
        <v>879</v>
      </c>
      <c r="C1259" s="7" t="str">
        <f t="shared" si="78"/>
        <v>(Jan DRAŽIL, Jáchym NOVÁK)</v>
      </c>
      <c r="D1259" t="e">
        <f t="shared" si="79"/>
        <v>#VALUE!</v>
      </c>
      <c r="E1259">
        <v>0</v>
      </c>
      <c r="G1259" t="e">
        <f t="shared" si="81"/>
        <v>#VALUE!</v>
      </c>
    </row>
    <row r="1260" spans="1:7" hidden="1">
      <c r="A1260">
        <f t="shared" si="80"/>
        <v>0</v>
      </c>
      <c r="B1260" s="5" t="s">
        <v>880</v>
      </c>
      <c r="C1260" s="7">
        <f t="shared" si="78"/>
        <v>0</v>
      </c>
      <c r="D1260">
        <f t="shared" si="79"/>
        <v>0</v>
      </c>
      <c r="E1260">
        <v>0</v>
      </c>
      <c r="G1260">
        <f t="shared" si="81"/>
        <v>0</v>
      </c>
    </row>
    <row r="1261" spans="1:7" ht="18">
      <c r="A1261">
        <f t="shared" si="80"/>
        <v>0</v>
      </c>
      <c r="B1261" s="3" t="s">
        <v>881</v>
      </c>
      <c r="C1261" s="7" t="str">
        <f t="shared" si="78"/>
        <v>(Jan RARIK, Jakub VAVRO)</v>
      </c>
      <c r="D1261" t="e">
        <f t="shared" si="79"/>
        <v>#VALUE!</v>
      </c>
      <c r="E1261">
        <v>0</v>
      </c>
      <c r="G1261" t="e">
        <f t="shared" si="81"/>
        <v>#VALUE!</v>
      </c>
    </row>
    <row r="1262" spans="1:7" hidden="1">
      <c r="A1262">
        <f t="shared" si="80"/>
        <v>0</v>
      </c>
      <c r="B1262" s="5" t="s">
        <v>882</v>
      </c>
      <c r="C1262" s="7">
        <f t="shared" si="78"/>
        <v>0</v>
      </c>
      <c r="D1262">
        <f t="shared" si="79"/>
        <v>0</v>
      </c>
      <c r="E1262">
        <v>0</v>
      </c>
      <c r="G1262">
        <f t="shared" si="81"/>
        <v>0</v>
      </c>
    </row>
    <row r="1263" spans="1:7" ht="18">
      <c r="A1263">
        <f t="shared" si="80"/>
        <v>0</v>
      </c>
      <c r="B1263" s="3" t="s">
        <v>883</v>
      </c>
      <c r="C1263" s="7" t="str">
        <f t="shared" si="78"/>
        <v>(Zbyněk FIRSTL, štěpán ŠEDIVÝ)</v>
      </c>
      <c r="D1263" t="e">
        <f t="shared" si="79"/>
        <v>#VALUE!</v>
      </c>
      <c r="E1263">
        <v>0</v>
      </c>
      <c r="G1263" t="e">
        <f t="shared" si="81"/>
        <v>#VALUE!</v>
      </c>
    </row>
    <row r="1264" spans="1:7" hidden="1">
      <c r="A1264">
        <f t="shared" si="80"/>
        <v>0</v>
      </c>
      <c r="B1264" s="5" t="s">
        <v>578</v>
      </c>
      <c r="C1264" s="7">
        <f t="shared" si="78"/>
        <v>0</v>
      </c>
      <c r="D1264">
        <f t="shared" si="79"/>
        <v>0</v>
      </c>
      <c r="E1264">
        <v>0</v>
      </c>
      <c r="G1264">
        <f t="shared" si="81"/>
        <v>0</v>
      </c>
    </row>
    <row r="1265" spans="1:7" ht="18">
      <c r="A1265">
        <f t="shared" si="80"/>
        <v>0</v>
      </c>
      <c r="B1265" s="3" t="s">
        <v>1202</v>
      </c>
      <c r="C1265" s="7" t="str">
        <f t="shared" si="78"/>
        <v>(Ruslan VIKOL, Sofian HAMIDOUCHE)</v>
      </c>
      <c r="D1265" t="e">
        <f t="shared" si="79"/>
        <v>#VALUE!</v>
      </c>
      <c r="E1265">
        <v>0</v>
      </c>
      <c r="G1265" t="e">
        <f t="shared" si="81"/>
        <v>#VALUE!</v>
      </c>
    </row>
    <row r="1266" spans="1:7" hidden="1">
      <c r="A1266">
        <f t="shared" si="80"/>
        <v>0</v>
      </c>
      <c r="B1266" s="5" t="s">
        <v>884</v>
      </c>
      <c r="C1266" s="7">
        <f t="shared" si="78"/>
        <v>0</v>
      </c>
      <c r="D1266">
        <f t="shared" si="79"/>
        <v>0</v>
      </c>
      <c r="E1266">
        <v>0</v>
      </c>
      <c r="G1266">
        <f t="shared" si="81"/>
        <v>0</v>
      </c>
    </row>
    <row r="1267" spans="1:7" ht="18">
      <c r="A1267">
        <f t="shared" si="80"/>
        <v>0</v>
      </c>
      <c r="B1267" s="3" t="s">
        <v>1203</v>
      </c>
      <c r="C1267" s="7" t="str">
        <f t="shared" si="78"/>
        <v>(Jiří ČERNÝ, Matyáš MATUŠÍK)</v>
      </c>
      <c r="D1267" t="e">
        <f t="shared" si="79"/>
        <v>#VALUE!</v>
      </c>
      <c r="E1267">
        <v>0</v>
      </c>
      <c r="G1267" t="e">
        <f t="shared" si="81"/>
        <v>#VALUE!</v>
      </c>
    </row>
    <row r="1268" spans="1:7" hidden="1">
      <c r="A1268">
        <f t="shared" si="80"/>
        <v>0</v>
      </c>
      <c r="B1268" s="5" t="s">
        <v>885</v>
      </c>
      <c r="C1268" s="7">
        <f t="shared" si="78"/>
        <v>0</v>
      </c>
      <c r="D1268">
        <f t="shared" si="79"/>
        <v>0</v>
      </c>
      <c r="E1268">
        <v>0</v>
      </c>
      <c r="G1268">
        <f t="shared" si="81"/>
        <v>0</v>
      </c>
    </row>
    <row r="1269" spans="1:7" ht="18">
      <c r="A1269">
        <f t="shared" si="80"/>
        <v>0</v>
      </c>
      <c r="B1269" s="3" t="s">
        <v>1204</v>
      </c>
      <c r="C1269" s="7" t="str">
        <f t="shared" si="78"/>
        <v>(Adam NĚMEC, Roman SVOBODA)</v>
      </c>
      <c r="D1269" t="e">
        <f t="shared" si="79"/>
        <v>#VALUE!</v>
      </c>
      <c r="E1269">
        <v>0</v>
      </c>
      <c r="G1269" t="e">
        <f t="shared" si="81"/>
        <v>#VALUE!</v>
      </c>
    </row>
    <row r="1270" spans="1:7" hidden="1">
      <c r="A1270">
        <f t="shared" si="80"/>
        <v>0</v>
      </c>
      <c r="B1270" s="5" t="s">
        <v>886</v>
      </c>
      <c r="C1270" s="7">
        <f t="shared" si="78"/>
        <v>0</v>
      </c>
      <c r="D1270">
        <f t="shared" si="79"/>
        <v>0</v>
      </c>
      <c r="E1270">
        <v>0</v>
      </c>
      <c r="G1270">
        <f t="shared" si="81"/>
        <v>0</v>
      </c>
    </row>
    <row r="1271" spans="1:7" ht="18">
      <c r="A1271">
        <f t="shared" si="80"/>
        <v>0</v>
      </c>
      <c r="B1271" s="3" t="s">
        <v>1205</v>
      </c>
      <c r="C1271" s="7" t="str">
        <f t="shared" si="78"/>
        <v>(Jan JEDLIČKA, Jiří MĚŘÍNSKÝ)</v>
      </c>
      <c r="D1271" t="e">
        <f t="shared" si="79"/>
        <v>#VALUE!</v>
      </c>
      <c r="E1271">
        <v>0</v>
      </c>
      <c r="G1271" t="e">
        <f t="shared" si="81"/>
        <v>#VALUE!</v>
      </c>
    </row>
    <row r="1272" spans="1:7" hidden="1">
      <c r="A1272">
        <f t="shared" si="80"/>
        <v>0</v>
      </c>
      <c r="B1272" s="5" t="s">
        <v>887</v>
      </c>
      <c r="C1272" s="7">
        <f t="shared" si="78"/>
        <v>0</v>
      </c>
      <c r="D1272">
        <f t="shared" si="79"/>
        <v>0</v>
      </c>
      <c r="E1272">
        <v>0</v>
      </c>
      <c r="G1272">
        <f t="shared" si="81"/>
        <v>0</v>
      </c>
    </row>
    <row r="1273" spans="1:7" ht="18">
      <c r="A1273">
        <f t="shared" si="80"/>
        <v>0</v>
      </c>
      <c r="B1273" s="3" t="s">
        <v>1206</v>
      </c>
      <c r="C1273" s="7" t="str">
        <f t="shared" si="78"/>
        <v>(Ondřej SKLENÁŘ, Filip GRÉZL)</v>
      </c>
      <c r="D1273" t="e">
        <f t="shared" si="79"/>
        <v>#VALUE!</v>
      </c>
      <c r="E1273">
        <v>0</v>
      </c>
      <c r="G1273" t="e">
        <f t="shared" si="81"/>
        <v>#VALUE!</v>
      </c>
    </row>
    <row r="1274" spans="1:7" hidden="1">
      <c r="A1274">
        <f t="shared" si="80"/>
        <v>0</v>
      </c>
      <c r="B1274" s="5" t="s">
        <v>888</v>
      </c>
      <c r="C1274" s="7">
        <f t="shared" si="78"/>
        <v>0</v>
      </c>
      <c r="D1274">
        <f t="shared" si="79"/>
        <v>0</v>
      </c>
      <c r="E1274">
        <v>0</v>
      </c>
      <c r="G1274">
        <f t="shared" si="81"/>
        <v>0</v>
      </c>
    </row>
    <row r="1275" spans="1:7" ht="18">
      <c r="A1275">
        <f t="shared" si="80"/>
        <v>0</v>
      </c>
      <c r="B1275" s="3" t="s">
        <v>1207</v>
      </c>
      <c r="C1275" s="7" t="str">
        <f t="shared" si="78"/>
        <v>(David MALÁK, Zdeněk NĚMEČEK)</v>
      </c>
      <c r="D1275" t="e">
        <f t="shared" si="79"/>
        <v>#VALUE!</v>
      </c>
      <c r="E1275">
        <v>0</v>
      </c>
      <c r="G1275" t="e">
        <f t="shared" si="81"/>
        <v>#VALUE!</v>
      </c>
    </row>
    <row r="1276" spans="1:7" hidden="1">
      <c r="A1276">
        <f t="shared" si="80"/>
        <v>0</v>
      </c>
      <c r="B1276" s="5" t="s">
        <v>591</v>
      </c>
      <c r="C1276" s="7">
        <f t="shared" si="78"/>
        <v>0</v>
      </c>
      <c r="D1276">
        <f t="shared" si="79"/>
        <v>0</v>
      </c>
      <c r="E1276">
        <v>0</v>
      </c>
      <c r="G1276">
        <f t="shared" si="81"/>
        <v>0</v>
      </c>
    </row>
    <row r="1277" spans="1:7" ht="18">
      <c r="A1277">
        <f t="shared" si="80"/>
        <v>0</v>
      </c>
      <c r="B1277" s="3" t="s">
        <v>1208</v>
      </c>
      <c r="C1277" s="7" t="str">
        <f t="shared" si="78"/>
        <v>(Jakub KYNCL, Roman KAŇA)</v>
      </c>
      <c r="D1277" t="e">
        <f t="shared" si="79"/>
        <v>#VALUE!</v>
      </c>
      <c r="E1277">
        <v>0</v>
      </c>
      <c r="G1277" t="e">
        <f t="shared" si="81"/>
        <v>#VALUE!</v>
      </c>
    </row>
    <row r="1278" spans="1:7" hidden="1">
      <c r="A1278">
        <f t="shared" si="80"/>
        <v>0</v>
      </c>
      <c r="B1278" s="5" t="s">
        <v>595</v>
      </c>
      <c r="C1278" s="7">
        <f t="shared" si="78"/>
        <v>0</v>
      </c>
      <c r="D1278">
        <f t="shared" si="79"/>
        <v>0</v>
      </c>
      <c r="E1278">
        <v>0</v>
      </c>
      <c r="G1278">
        <f t="shared" si="81"/>
        <v>0</v>
      </c>
    </row>
    <row r="1279" spans="1:7" ht="18">
      <c r="A1279">
        <f t="shared" si="80"/>
        <v>0</v>
      </c>
      <c r="B1279" s="3" t="s">
        <v>1209</v>
      </c>
      <c r="C1279" s="7" t="str">
        <f t="shared" si="78"/>
        <v>(Viktor WALLISCH, Matyáš EBERT)</v>
      </c>
      <c r="D1279" t="e">
        <f t="shared" si="79"/>
        <v>#VALUE!</v>
      </c>
      <c r="E1279">
        <v>0</v>
      </c>
      <c r="G1279" t="e">
        <f t="shared" si="81"/>
        <v>#VALUE!</v>
      </c>
    </row>
    <row r="1280" spans="1:7" hidden="1">
      <c r="A1280">
        <f t="shared" si="80"/>
        <v>0</v>
      </c>
      <c r="B1280" s="5" t="s">
        <v>597</v>
      </c>
      <c r="C1280" s="7">
        <f t="shared" si="78"/>
        <v>0</v>
      </c>
      <c r="D1280">
        <f t="shared" si="79"/>
        <v>0</v>
      </c>
      <c r="E1280">
        <v>0</v>
      </c>
      <c r="G1280">
        <f t="shared" si="81"/>
        <v>0</v>
      </c>
    </row>
    <row r="1281" spans="1:7" ht="18">
      <c r="A1281">
        <f t="shared" si="80"/>
        <v>0</v>
      </c>
      <c r="B1281" s="3" t="s">
        <v>1210</v>
      </c>
      <c r="C1281" s="7" t="str">
        <f t="shared" ref="C1281:C1344" si="82">IF(LEFT(B1282,1)="(",B1282,0)</f>
        <v>(Stanislav BAŠTECKÝ, Jiří RADOUŠEK )</v>
      </c>
      <c r="D1281" t="e">
        <f t="shared" ref="D1281:D1344" si="83">C1281+A1281</f>
        <v>#VALUE!</v>
      </c>
      <c r="E1281">
        <v>0</v>
      </c>
      <c r="G1281" t="e">
        <f t="shared" si="81"/>
        <v>#VALUE!</v>
      </c>
    </row>
    <row r="1282" spans="1:7" hidden="1">
      <c r="A1282">
        <f t="shared" si="80"/>
        <v>0</v>
      </c>
      <c r="B1282" s="5" t="s">
        <v>599</v>
      </c>
      <c r="C1282" s="7">
        <f t="shared" si="82"/>
        <v>0</v>
      </c>
      <c r="D1282">
        <f t="shared" si="83"/>
        <v>0</v>
      </c>
      <c r="E1282">
        <v>0</v>
      </c>
      <c r="G1282">
        <f t="shared" si="81"/>
        <v>0</v>
      </c>
    </row>
    <row r="1283" spans="1:7" ht="18">
      <c r="A1283">
        <f t="shared" ref="A1283:A1346" si="84">IF(OR(MID(B1283,4,3)="dis",MID(B1283,5,3)="dis"),B1283,0)</f>
        <v>0</v>
      </c>
      <c r="B1283" s="3" t="s">
        <v>889</v>
      </c>
      <c r="C1283" s="7" t="str">
        <f t="shared" si="82"/>
        <v>(Jakub EBERT, Jakub BARTOŠ)</v>
      </c>
      <c r="D1283" t="e">
        <f t="shared" si="83"/>
        <v>#VALUE!</v>
      </c>
      <c r="E1283">
        <v>0</v>
      </c>
      <c r="G1283" t="e">
        <f t="shared" si="81"/>
        <v>#VALUE!</v>
      </c>
    </row>
    <row r="1284" spans="1:7" hidden="1">
      <c r="A1284">
        <f t="shared" si="84"/>
        <v>0</v>
      </c>
      <c r="B1284" s="5" t="s">
        <v>601</v>
      </c>
      <c r="C1284" s="7">
        <f t="shared" si="82"/>
        <v>0</v>
      </c>
      <c r="D1284">
        <f t="shared" si="83"/>
        <v>0</v>
      </c>
      <c r="E1284">
        <v>0</v>
      </c>
      <c r="G1284">
        <f t="shared" ref="G1284:G1347" si="85">D1284+E1284</f>
        <v>0</v>
      </c>
    </row>
    <row r="1285" spans="1:7" ht="18">
      <c r="A1285">
        <f t="shared" si="84"/>
        <v>0</v>
      </c>
      <c r="B1285" s="3" t="s">
        <v>1211</v>
      </c>
      <c r="C1285" s="7" t="str">
        <f t="shared" si="82"/>
        <v>(Michal PENC, Jan KVAPIL)</v>
      </c>
      <c r="D1285" t="e">
        <f t="shared" si="83"/>
        <v>#VALUE!</v>
      </c>
      <c r="E1285">
        <v>0</v>
      </c>
      <c r="G1285" t="e">
        <f t="shared" si="85"/>
        <v>#VALUE!</v>
      </c>
    </row>
    <row r="1286" spans="1:7" hidden="1">
      <c r="A1286">
        <f t="shared" si="84"/>
        <v>0</v>
      </c>
      <c r="B1286" s="5" t="s">
        <v>604</v>
      </c>
      <c r="C1286" s="7">
        <f t="shared" si="82"/>
        <v>0</v>
      </c>
      <c r="D1286">
        <f t="shared" si="83"/>
        <v>0</v>
      </c>
      <c r="E1286">
        <v>0</v>
      </c>
      <c r="G1286">
        <f t="shared" si="85"/>
        <v>0</v>
      </c>
    </row>
    <row r="1287" spans="1:7" ht="18">
      <c r="A1287">
        <f t="shared" si="84"/>
        <v>0</v>
      </c>
      <c r="B1287" s="3" t="s">
        <v>1212</v>
      </c>
      <c r="C1287" s="7" t="str">
        <f t="shared" si="82"/>
        <v>(Michal JIRKOVSKÝ, David POBORSKÝ)</v>
      </c>
      <c r="D1287" t="e">
        <f t="shared" si="83"/>
        <v>#VALUE!</v>
      </c>
      <c r="E1287">
        <v>0</v>
      </c>
      <c r="G1287" t="e">
        <f t="shared" si="85"/>
        <v>#VALUE!</v>
      </c>
    </row>
    <row r="1288" spans="1:7" hidden="1">
      <c r="A1288">
        <f t="shared" si="84"/>
        <v>0</v>
      </c>
      <c r="B1288" s="5" t="s">
        <v>890</v>
      </c>
      <c r="C1288" s="7">
        <f t="shared" si="82"/>
        <v>0</v>
      </c>
      <c r="D1288">
        <f t="shared" si="83"/>
        <v>0</v>
      </c>
      <c r="E1288">
        <v>0</v>
      </c>
      <c r="G1288">
        <f t="shared" si="85"/>
        <v>0</v>
      </c>
    </row>
    <row r="1289" spans="1:7" ht="18">
      <c r="A1289">
        <f t="shared" si="84"/>
        <v>0</v>
      </c>
      <c r="B1289" s="3" t="s">
        <v>1213</v>
      </c>
      <c r="C1289" s="7" t="str">
        <f t="shared" si="82"/>
        <v>(Filip ŠULC, Ondřej HLADÍK)</v>
      </c>
      <c r="D1289" t="e">
        <f t="shared" si="83"/>
        <v>#VALUE!</v>
      </c>
      <c r="E1289">
        <v>0</v>
      </c>
      <c r="G1289" t="e">
        <f t="shared" si="85"/>
        <v>#VALUE!</v>
      </c>
    </row>
    <row r="1290" spans="1:7" hidden="1">
      <c r="A1290">
        <f t="shared" si="84"/>
        <v>0</v>
      </c>
      <c r="B1290" s="5" t="s">
        <v>568</v>
      </c>
      <c r="C1290" s="7">
        <f t="shared" si="82"/>
        <v>0</v>
      </c>
      <c r="D1290">
        <f t="shared" si="83"/>
        <v>0</v>
      </c>
      <c r="E1290">
        <v>0</v>
      </c>
      <c r="G1290">
        <f t="shared" si="85"/>
        <v>0</v>
      </c>
    </row>
    <row r="1291" spans="1:7" ht="18">
      <c r="A1291">
        <f t="shared" si="84"/>
        <v>0</v>
      </c>
      <c r="B1291" s="3" t="s">
        <v>1214</v>
      </c>
      <c r="C1291" s="7" t="str">
        <f t="shared" si="82"/>
        <v>(Tomáš HALE, Matyáš BABKA)</v>
      </c>
      <c r="D1291" t="e">
        <f t="shared" si="83"/>
        <v>#VALUE!</v>
      </c>
      <c r="E1291">
        <v>0</v>
      </c>
      <c r="G1291" t="e">
        <f t="shared" si="85"/>
        <v>#VALUE!</v>
      </c>
    </row>
    <row r="1292" spans="1:7" hidden="1">
      <c r="A1292">
        <f t="shared" si="84"/>
        <v>0</v>
      </c>
      <c r="B1292" s="5" t="s">
        <v>618</v>
      </c>
      <c r="C1292" s="7">
        <f t="shared" si="82"/>
        <v>0</v>
      </c>
      <c r="D1292">
        <f t="shared" si="83"/>
        <v>0</v>
      </c>
      <c r="E1292">
        <v>0</v>
      </c>
      <c r="G1292">
        <f t="shared" si="85"/>
        <v>0</v>
      </c>
    </row>
    <row r="1293" spans="1:7" ht="18">
      <c r="A1293">
        <f t="shared" si="84"/>
        <v>0</v>
      </c>
      <c r="B1293" s="3" t="s">
        <v>1215</v>
      </c>
      <c r="C1293" s="7" t="str">
        <f t="shared" si="82"/>
        <v>(Matyáš VOSTATEK, Filip BRŮNA)</v>
      </c>
      <c r="D1293" t="e">
        <f t="shared" si="83"/>
        <v>#VALUE!</v>
      </c>
      <c r="E1293">
        <v>0</v>
      </c>
      <c r="G1293" t="e">
        <f t="shared" si="85"/>
        <v>#VALUE!</v>
      </c>
    </row>
    <row r="1294" spans="1:7" hidden="1">
      <c r="A1294">
        <f t="shared" si="84"/>
        <v>0</v>
      </c>
      <c r="B1294" s="5" t="s">
        <v>620</v>
      </c>
      <c r="C1294" s="7">
        <f t="shared" si="82"/>
        <v>0</v>
      </c>
      <c r="D1294">
        <f t="shared" si="83"/>
        <v>0</v>
      </c>
      <c r="E1294">
        <v>0</v>
      </c>
      <c r="G1294">
        <f t="shared" si="85"/>
        <v>0</v>
      </c>
    </row>
    <row r="1295" spans="1:7" ht="18">
      <c r="A1295">
        <f t="shared" si="84"/>
        <v>0</v>
      </c>
      <c r="B1295" s="3" t="s">
        <v>1216</v>
      </c>
      <c r="C1295" s="7" t="str">
        <f t="shared" si="82"/>
        <v>(Marek HAVRÁNEK, Kryštof VONDRA)</v>
      </c>
      <c r="D1295" t="e">
        <f t="shared" si="83"/>
        <v>#VALUE!</v>
      </c>
      <c r="E1295">
        <v>0</v>
      </c>
      <c r="G1295" t="e">
        <f t="shared" si="85"/>
        <v>#VALUE!</v>
      </c>
    </row>
    <row r="1296" spans="1:7" hidden="1">
      <c r="A1296">
        <f t="shared" si="84"/>
        <v>0</v>
      </c>
      <c r="B1296" s="5" t="s">
        <v>891</v>
      </c>
      <c r="C1296" s="7">
        <f t="shared" si="82"/>
        <v>0</v>
      </c>
      <c r="D1296">
        <f t="shared" si="83"/>
        <v>0</v>
      </c>
      <c r="E1296">
        <v>0</v>
      </c>
      <c r="G1296">
        <f t="shared" si="85"/>
        <v>0</v>
      </c>
    </row>
    <row r="1297" spans="1:7" ht="18">
      <c r="A1297">
        <f t="shared" si="84"/>
        <v>0</v>
      </c>
      <c r="B1297" s="3" t="s">
        <v>453</v>
      </c>
      <c r="C1297" s="7" t="str">
        <f t="shared" si="82"/>
        <v>(Matěj SVATŮNĚK, Jakub NOVÁČEK)</v>
      </c>
      <c r="D1297" t="e">
        <f t="shared" si="83"/>
        <v>#VALUE!</v>
      </c>
      <c r="E1297">
        <v>0</v>
      </c>
      <c r="G1297" t="e">
        <f t="shared" si="85"/>
        <v>#VALUE!</v>
      </c>
    </row>
    <row r="1298" spans="1:7" hidden="1">
      <c r="A1298">
        <f t="shared" si="84"/>
        <v>0</v>
      </c>
      <c r="B1298" s="5" t="s">
        <v>626</v>
      </c>
      <c r="C1298" s="7">
        <f t="shared" si="82"/>
        <v>0</v>
      </c>
      <c r="D1298">
        <f t="shared" si="83"/>
        <v>0</v>
      </c>
      <c r="E1298">
        <v>0</v>
      </c>
      <c r="G1298">
        <f t="shared" si="85"/>
        <v>0</v>
      </c>
    </row>
    <row r="1299" spans="1:7" hidden="1">
      <c r="A1299">
        <f t="shared" si="84"/>
        <v>0</v>
      </c>
      <c r="B1299" s="6" t="s">
        <v>14</v>
      </c>
      <c r="C1299" s="7">
        <f t="shared" si="82"/>
        <v>0</v>
      </c>
      <c r="D1299">
        <f t="shared" si="83"/>
        <v>0</v>
      </c>
      <c r="E1299">
        <v>0</v>
      </c>
      <c r="G1299">
        <f t="shared" si="85"/>
        <v>0</v>
      </c>
    </row>
    <row r="1300" spans="1:7" ht="18.75" thickBot="1">
      <c r="A1300" t="str">
        <f t="shared" si="84"/>
        <v>50. disciplína 1x žkym 12</v>
      </c>
      <c r="B1300" s="1" t="s">
        <v>892</v>
      </c>
      <c r="C1300" s="7">
        <f t="shared" si="82"/>
        <v>0</v>
      </c>
      <c r="D1300" t="e">
        <f t="shared" si="83"/>
        <v>#VALUE!</v>
      </c>
      <c r="E1300">
        <v>50</v>
      </c>
      <c r="F1300" t="s">
        <v>1343</v>
      </c>
      <c r="G1300" t="e">
        <f t="shared" si="85"/>
        <v>#VALUE!</v>
      </c>
    </row>
    <row r="1301" spans="1:7" hidden="1">
      <c r="A1301">
        <f t="shared" si="84"/>
        <v>0</v>
      </c>
      <c r="B1301" s="2" t="s">
        <v>1</v>
      </c>
      <c r="C1301" s="7">
        <f t="shared" si="82"/>
        <v>0</v>
      </c>
      <c r="D1301">
        <f t="shared" si="83"/>
        <v>0</v>
      </c>
      <c r="E1301">
        <v>0</v>
      </c>
      <c r="G1301">
        <f t="shared" si="85"/>
        <v>0</v>
      </c>
    </row>
    <row r="1302" spans="1:7" ht="18">
      <c r="A1302">
        <f t="shared" si="84"/>
        <v>0</v>
      </c>
      <c r="B1302" s="3" t="s">
        <v>893</v>
      </c>
      <c r="C1302" s="7" t="str">
        <f t="shared" si="82"/>
        <v>(Lucie MAŠKOVÁ)</v>
      </c>
      <c r="D1302" t="e">
        <f t="shared" si="83"/>
        <v>#VALUE!</v>
      </c>
      <c r="E1302">
        <v>0</v>
      </c>
      <c r="G1302" t="e">
        <f t="shared" si="85"/>
        <v>#VALUE!</v>
      </c>
    </row>
    <row r="1303" spans="1:7" hidden="1">
      <c r="A1303">
        <f t="shared" si="84"/>
        <v>0</v>
      </c>
      <c r="B1303" s="5" t="s">
        <v>393</v>
      </c>
      <c r="C1303" s="7">
        <f t="shared" si="82"/>
        <v>0</v>
      </c>
      <c r="D1303">
        <f t="shared" si="83"/>
        <v>0</v>
      </c>
      <c r="E1303">
        <v>0</v>
      </c>
      <c r="G1303">
        <f t="shared" si="85"/>
        <v>0</v>
      </c>
    </row>
    <row r="1304" spans="1:7" ht="18">
      <c r="A1304">
        <f t="shared" si="84"/>
        <v>0</v>
      </c>
      <c r="B1304" s="3" t="s">
        <v>212</v>
      </c>
      <c r="C1304" s="7" t="str">
        <f t="shared" si="82"/>
        <v>(Anežka ŠIMKOVSKÁ)</v>
      </c>
      <c r="D1304" t="e">
        <f t="shared" si="83"/>
        <v>#VALUE!</v>
      </c>
      <c r="E1304">
        <v>0</v>
      </c>
      <c r="G1304" t="e">
        <f t="shared" si="85"/>
        <v>#VALUE!</v>
      </c>
    </row>
    <row r="1305" spans="1:7" hidden="1">
      <c r="A1305">
        <f t="shared" si="84"/>
        <v>0</v>
      </c>
      <c r="B1305" s="5" t="s">
        <v>369</v>
      </c>
      <c r="C1305" s="7">
        <f t="shared" si="82"/>
        <v>0</v>
      </c>
      <c r="D1305">
        <f t="shared" si="83"/>
        <v>0</v>
      </c>
      <c r="E1305">
        <v>0</v>
      </c>
      <c r="G1305">
        <f t="shared" si="85"/>
        <v>0</v>
      </c>
    </row>
    <row r="1306" spans="1:7" ht="18">
      <c r="A1306">
        <f t="shared" si="84"/>
        <v>0</v>
      </c>
      <c r="B1306" s="3" t="s">
        <v>515</v>
      </c>
      <c r="C1306" s="7" t="str">
        <f t="shared" si="82"/>
        <v>(Karolína JELÍNKOVÁ)</v>
      </c>
      <c r="D1306" t="e">
        <f t="shared" si="83"/>
        <v>#VALUE!</v>
      </c>
      <c r="E1306">
        <v>0</v>
      </c>
      <c r="G1306" t="e">
        <f t="shared" si="85"/>
        <v>#VALUE!</v>
      </c>
    </row>
    <row r="1307" spans="1:7" hidden="1">
      <c r="A1307">
        <f t="shared" si="84"/>
        <v>0</v>
      </c>
      <c r="B1307" s="5" t="s">
        <v>377</v>
      </c>
      <c r="C1307" s="7">
        <f t="shared" si="82"/>
        <v>0</v>
      </c>
      <c r="D1307">
        <f t="shared" si="83"/>
        <v>0</v>
      </c>
      <c r="E1307">
        <v>0</v>
      </c>
      <c r="G1307">
        <f t="shared" si="85"/>
        <v>0</v>
      </c>
    </row>
    <row r="1308" spans="1:7" ht="18">
      <c r="A1308">
        <f t="shared" si="84"/>
        <v>0</v>
      </c>
      <c r="B1308" s="3" t="s">
        <v>894</v>
      </c>
      <c r="C1308" s="7" t="str">
        <f t="shared" si="82"/>
        <v>(Lucie ŘIMNÁČOVÁ)</v>
      </c>
      <c r="D1308" t="e">
        <f t="shared" si="83"/>
        <v>#VALUE!</v>
      </c>
      <c r="E1308">
        <v>0</v>
      </c>
      <c r="G1308" t="e">
        <f t="shared" si="85"/>
        <v>#VALUE!</v>
      </c>
    </row>
    <row r="1309" spans="1:7" hidden="1">
      <c r="A1309">
        <f t="shared" si="84"/>
        <v>0</v>
      </c>
      <c r="B1309" s="5" t="s">
        <v>384</v>
      </c>
      <c r="C1309" s="7">
        <f t="shared" si="82"/>
        <v>0</v>
      </c>
      <c r="D1309">
        <f t="shared" si="83"/>
        <v>0</v>
      </c>
      <c r="E1309">
        <v>0</v>
      </c>
      <c r="G1309">
        <f t="shared" si="85"/>
        <v>0</v>
      </c>
    </row>
    <row r="1310" spans="1:7" ht="18">
      <c r="A1310">
        <f t="shared" si="84"/>
        <v>0</v>
      </c>
      <c r="B1310" s="3" t="s">
        <v>895</v>
      </c>
      <c r="C1310" s="7" t="str">
        <f t="shared" si="82"/>
        <v>(Anna DRNKOVÁ)</v>
      </c>
      <c r="D1310" t="e">
        <f t="shared" si="83"/>
        <v>#VALUE!</v>
      </c>
      <c r="E1310">
        <v>0</v>
      </c>
      <c r="G1310" t="e">
        <f t="shared" si="85"/>
        <v>#VALUE!</v>
      </c>
    </row>
    <row r="1311" spans="1:7" hidden="1">
      <c r="A1311">
        <f t="shared" si="84"/>
        <v>0</v>
      </c>
      <c r="B1311" s="5" t="s">
        <v>385</v>
      </c>
      <c r="C1311" s="7">
        <f t="shared" si="82"/>
        <v>0</v>
      </c>
      <c r="D1311">
        <f t="shared" si="83"/>
        <v>0</v>
      </c>
      <c r="E1311">
        <v>0</v>
      </c>
      <c r="G1311">
        <f t="shared" si="85"/>
        <v>0</v>
      </c>
    </row>
    <row r="1312" spans="1:7" ht="18">
      <c r="A1312">
        <f t="shared" si="84"/>
        <v>0</v>
      </c>
      <c r="B1312" s="3" t="s">
        <v>267</v>
      </c>
      <c r="C1312" s="7" t="str">
        <f t="shared" si="82"/>
        <v>(Julie NOSKOVÁ)</v>
      </c>
      <c r="D1312" t="e">
        <f t="shared" si="83"/>
        <v>#VALUE!</v>
      </c>
      <c r="E1312">
        <v>0</v>
      </c>
      <c r="G1312" t="e">
        <f t="shared" si="85"/>
        <v>#VALUE!</v>
      </c>
    </row>
    <row r="1313" spans="1:7" hidden="1">
      <c r="A1313">
        <f t="shared" si="84"/>
        <v>0</v>
      </c>
      <c r="B1313" s="5" t="s">
        <v>379</v>
      </c>
      <c r="C1313" s="7">
        <f t="shared" si="82"/>
        <v>0</v>
      </c>
      <c r="D1313">
        <f t="shared" si="83"/>
        <v>0</v>
      </c>
      <c r="E1313">
        <v>0</v>
      </c>
      <c r="G1313">
        <f t="shared" si="85"/>
        <v>0</v>
      </c>
    </row>
    <row r="1314" spans="1:7" ht="18">
      <c r="A1314">
        <f t="shared" si="84"/>
        <v>0</v>
      </c>
      <c r="B1314" s="3" t="s">
        <v>400</v>
      </c>
      <c r="C1314" s="7" t="str">
        <f t="shared" si="82"/>
        <v>(Eva SLOUPOVÁ)</v>
      </c>
      <c r="D1314" t="e">
        <f t="shared" si="83"/>
        <v>#VALUE!</v>
      </c>
      <c r="E1314">
        <v>0</v>
      </c>
      <c r="G1314" t="e">
        <f t="shared" si="85"/>
        <v>#VALUE!</v>
      </c>
    </row>
    <row r="1315" spans="1:7" hidden="1">
      <c r="A1315">
        <f t="shared" si="84"/>
        <v>0</v>
      </c>
      <c r="B1315" s="5" t="s">
        <v>372</v>
      </c>
      <c r="C1315" s="7">
        <f t="shared" si="82"/>
        <v>0</v>
      </c>
      <c r="D1315">
        <f t="shared" si="83"/>
        <v>0</v>
      </c>
      <c r="E1315">
        <v>0</v>
      </c>
      <c r="G1315">
        <f t="shared" si="85"/>
        <v>0</v>
      </c>
    </row>
    <row r="1316" spans="1:7" ht="18">
      <c r="A1316">
        <f t="shared" si="84"/>
        <v>0</v>
      </c>
      <c r="B1316" s="3" t="s">
        <v>402</v>
      </c>
      <c r="C1316" s="7" t="str">
        <f t="shared" si="82"/>
        <v>(Tereza NEDVĚDOVÁ)</v>
      </c>
      <c r="D1316" t="e">
        <f t="shared" si="83"/>
        <v>#VALUE!</v>
      </c>
      <c r="E1316">
        <v>0</v>
      </c>
      <c r="G1316" t="e">
        <f t="shared" si="85"/>
        <v>#VALUE!</v>
      </c>
    </row>
    <row r="1317" spans="1:7" hidden="1">
      <c r="A1317">
        <f t="shared" si="84"/>
        <v>0</v>
      </c>
      <c r="B1317" s="5" t="s">
        <v>896</v>
      </c>
      <c r="C1317" s="7">
        <f t="shared" si="82"/>
        <v>0</v>
      </c>
      <c r="D1317">
        <f t="shared" si="83"/>
        <v>0</v>
      </c>
      <c r="E1317">
        <v>0</v>
      </c>
      <c r="G1317">
        <f t="shared" si="85"/>
        <v>0</v>
      </c>
    </row>
    <row r="1318" spans="1:7" ht="18">
      <c r="A1318">
        <f t="shared" si="84"/>
        <v>0</v>
      </c>
      <c r="B1318" s="3" t="s">
        <v>88</v>
      </c>
      <c r="C1318" s="7" t="str">
        <f t="shared" si="82"/>
        <v>(Krystýna MACKOVÁ)</v>
      </c>
      <c r="D1318" t="e">
        <f t="shared" si="83"/>
        <v>#VALUE!</v>
      </c>
      <c r="E1318">
        <v>0</v>
      </c>
      <c r="G1318" t="e">
        <f t="shared" si="85"/>
        <v>#VALUE!</v>
      </c>
    </row>
    <row r="1319" spans="1:7" hidden="1">
      <c r="A1319">
        <f t="shared" si="84"/>
        <v>0</v>
      </c>
      <c r="B1319" s="5" t="s">
        <v>897</v>
      </c>
      <c r="C1319" s="7">
        <f t="shared" si="82"/>
        <v>0</v>
      </c>
      <c r="D1319">
        <f t="shared" si="83"/>
        <v>0</v>
      </c>
      <c r="E1319">
        <v>0</v>
      </c>
      <c r="G1319">
        <f t="shared" si="85"/>
        <v>0</v>
      </c>
    </row>
    <row r="1320" spans="1:7" ht="18">
      <c r="A1320">
        <f t="shared" si="84"/>
        <v>0</v>
      </c>
      <c r="B1320" s="3" t="s">
        <v>327</v>
      </c>
      <c r="C1320" s="7" t="str">
        <f t="shared" si="82"/>
        <v>(Michaela HACHOVÁ)</v>
      </c>
      <c r="D1320" t="e">
        <f t="shared" si="83"/>
        <v>#VALUE!</v>
      </c>
      <c r="E1320">
        <v>0</v>
      </c>
      <c r="G1320" t="e">
        <f t="shared" si="85"/>
        <v>#VALUE!</v>
      </c>
    </row>
    <row r="1321" spans="1:7" hidden="1">
      <c r="A1321">
        <f t="shared" si="84"/>
        <v>0</v>
      </c>
      <c r="B1321" s="5" t="s">
        <v>387</v>
      </c>
      <c r="C1321" s="7">
        <f t="shared" si="82"/>
        <v>0</v>
      </c>
      <c r="D1321">
        <f t="shared" si="83"/>
        <v>0</v>
      </c>
      <c r="E1321">
        <v>0</v>
      </c>
      <c r="G1321">
        <f t="shared" si="85"/>
        <v>0</v>
      </c>
    </row>
    <row r="1322" spans="1:7" ht="18">
      <c r="A1322">
        <f t="shared" si="84"/>
        <v>0</v>
      </c>
      <c r="B1322" s="3" t="s">
        <v>1217</v>
      </c>
      <c r="C1322" s="7" t="str">
        <f t="shared" si="82"/>
        <v>(Tereza MELSKÁ)</v>
      </c>
      <c r="D1322" t="e">
        <f t="shared" si="83"/>
        <v>#VALUE!</v>
      </c>
      <c r="E1322">
        <v>0</v>
      </c>
      <c r="G1322" t="e">
        <f t="shared" si="85"/>
        <v>#VALUE!</v>
      </c>
    </row>
    <row r="1323" spans="1:7" hidden="1">
      <c r="A1323">
        <f t="shared" si="84"/>
        <v>0</v>
      </c>
      <c r="B1323" s="5" t="s">
        <v>1124</v>
      </c>
      <c r="C1323" s="7">
        <f t="shared" si="82"/>
        <v>0</v>
      </c>
      <c r="D1323">
        <f t="shared" si="83"/>
        <v>0</v>
      </c>
      <c r="E1323">
        <v>0</v>
      </c>
      <c r="G1323">
        <f t="shared" si="85"/>
        <v>0</v>
      </c>
    </row>
    <row r="1324" spans="1:7" ht="18">
      <c r="A1324">
        <f t="shared" si="84"/>
        <v>0</v>
      </c>
      <c r="B1324" s="3" t="s">
        <v>1118</v>
      </c>
      <c r="C1324" s="7" t="str">
        <f t="shared" si="82"/>
        <v>(Petra KŘIVÁNKOVÁ)</v>
      </c>
      <c r="D1324" t="e">
        <f t="shared" si="83"/>
        <v>#VALUE!</v>
      </c>
      <c r="E1324">
        <v>0</v>
      </c>
      <c r="G1324" t="e">
        <f t="shared" si="85"/>
        <v>#VALUE!</v>
      </c>
    </row>
    <row r="1325" spans="1:7" hidden="1">
      <c r="A1325">
        <f t="shared" si="84"/>
        <v>0</v>
      </c>
      <c r="B1325" s="5" t="s">
        <v>1125</v>
      </c>
      <c r="C1325" s="7">
        <f t="shared" si="82"/>
        <v>0</v>
      </c>
      <c r="D1325">
        <f t="shared" si="83"/>
        <v>0</v>
      </c>
      <c r="E1325">
        <v>0</v>
      </c>
      <c r="G1325">
        <f t="shared" si="85"/>
        <v>0</v>
      </c>
    </row>
    <row r="1326" spans="1:7" ht="18">
      <c r="A1326">
        <f t="shared" si="84"/>
        <v>0</v>
      </c>
      <c r="B1326" s="3" t="s">
        <v>788</v>
      </c>
      <c r="C1326" s="7" t="str">
        <f t="shared" si="82"/>
        <v>(Nikola VAVROUŠKOVÁ)</v>
      </c>
      <c r="D1326" t="e">
        <f t="shared" si="83"/>
        <v>#VALUE!</v>
      </c>
      <c r="E1326">
        <v>0</v>
      </c>
      <c r="G1326" t="e">
        <f t="shared" si="85"/>
        <v>#VALUE!</v>
      </c>
    </row>
    <row r="1327" spans="1:7" hidden="1">
      <c r="A1327">
        <f t="shared" si="84"/>
        <v>0</v>
      </c>
      <c r="B1327" s="5" t="s">
        <v>1126</v>
      </c>
      <c r="C1327" s="7">
        <f t="shared" si="82"/>
        <v>0</v>
      </c>
      <c r="D1327">
        <f t="shared" si="83"/>
        <v>0</v>
      </c>
      <c r="E1327">
        <v>0</v>
      </c>
      <c r="G1327">
        <f t="shared" si="85"/>
        <v>0</v>
      </c>
    </row>
    <row r="1328" spans="1:7" hidden="1">
      <c r="A1328">
        <f t="shared" si="84"/>
        <v>0</v>
      </c>
      <c r="B1328" s="6" t="s">
        <v>14</v>
      </c>
      <c r="C1328" s="7">
        <f t="shared" si="82"/>
        <v>0</v>
      </c>
      <c r="D1328">
        <f t="shared" si="83"/>
        <v>0</v>
      </c>
      <c r="E1328">
        <v>0</v>
      </c>
      <c r="G1328">
        <f t="shared" si="85"/>
        <v>0</v>
      </c>
    </row>
    <row r="1329" spans="1:7" ht="18.75" thickBot="1">
      <c r="A1329" t="str">
        <f t="shared" si="84"/>
        <v>51. disciplína 1x žkym 11</v>
      </c>
      <c r="B1329" s="1" t="s">
        <v>898</v>
      </c>
      <c r="C1329" s="7">
        <f t="shared" si="82"/>
        <v>0</v>
      </c>
      <c r="D1329" t="e">
        <f t="shared" si="83"/>
        <v>#VALUE!</v>
      </c>
      <c r="E1329">
        <v>51</v>
      </c>
      <c r="F1329" t="s">
        <v>1344</v>
      </c>
      <c r="G1329" t="e">
        <f t="shared" si="85"/>
        <v>#VALUE!</v>
      </c>
    </row>
    <row r="1330" spans="1:7" hidden="1">
      <c r="A1330">
        <f t="shared" si="84"/>
        <v>0</v>
      </c>
      <c r="B1330" s="2" t="s">
        <v>1</v>
      </c>
      <c r="C1330" s="7">
        <f t="shared" si="82"/>
        <v>0</v>
      </c>
      <c r="D1330">
        <f t="shared" si="83"/>
        <v>0</v>
      </c>
      <c r="E1330">
        <v>0</v>
      </c>
      <c r="G1330">
        <f t="shared" si="85"/>
        <v>0</v>
      </c>
    </row>
    <row r="1331" spans="1:7" ht="18">
      <c r="A1331">
        <f t="shared" si="84"/>
        <v>0</v>
      </c>
      <c r="B1331" s="3" t="s">
        <v>390</v>
      </c>
      <c r="C1331" s="7" t="str">
        <f t="shared" si="82"/>
        <v>(Vanesa MŰLLEROVÁ)</v>
      </c>
      <c r="D1331" t="e">
        <f t="shared" si="83"/>
        <v>#VALUE!</v>
      </c>
      <c r="E1331">
        <v>0</v>
      </c>
      <c r="G1331" t="e">
        <f t="shared" si="85"/>
        <v>#VALUE!</v>
      </c>
    </row>
    <row r="1332" spans="1:7" hidden="1">
      <c r="A1332">
        <f t="shared" si="84"/>
        <v>0</v>
      </c>
      <c r="B1332" s="5" t="s">
        <v>391</v>
      </c>
      <c r="C1332" s="7">
        <f t="shared" si="82"/>
        <v>0</v>
      </c>
      <c r="D1332">
        <f t="shared" si="83"/>
        <v>0</v>
      </c>
      <c r="E1332">
        <v>0</v>
      </c>
      <c r="G1332">
        <f t="shared" si="85"/>
        <v>0</v>
      </c>
    </row>
    <row r="1333" spans="1:7" ht="18">
      <c r="A1333">
        <f t="shared" si="84"/>
        <v>0</v>
      </c>
      <c r="B1333" s="3" t="s">
        <v>899</v>
      </c>
      <c r="C1333" s="7" t="str">
        <f t="shared" si="82"/>
        <v>(Emma TŮMOVÁ)</v>
      </c>
      <c r="D1333" t="e">
        <f t="shared" si="83"/>
        <v>#VALUE!</v>
      </c>
      <c r="E1333">
        <v>0</v>
      </c>
      <c r="G1333" t="e">
        <f t="shared" si="85"/>
        <v>#VALUE!</v>
      </c>
    </row>
    <row r="1334" spans="1:7" hidden="1">
      <c r="A1334">
        <f t="shared" si="84"/>
        <v>0</v>
      </c>
      <c r="B1334" s="5" t="s">
        <v>403</v>
      </c>
      <c r="C1334" s="7">
        <f t="shared" si="82"/>
        <v>0</v>
      </c>
      <c r="D1334">
        <f t="shared" si="83"/>
        <v>0</v>
      </c>
      <c r="E1334">
        <v>0</v>
      </c>
      <c r="G1334">
        <f t="shared" si="85"/>
        <v>0</v>
      </c>
    </row>
    <row r="1335" spans="1:7" hidden="1">
      <c r="A1335">
        <f t="shared" si="84"/>
        <v>0</v>
      </c>
      <c r="B1335" s="6" t="s">
        <v>14</v>
      </c>
      <c r="C1335" s="7">
        <f t="shared" si="82"/>
        <v>0</v>
      </c>
      <c r="D1335">
        <f t="shared" si="83"/>
        <v>0</v>
      </c>
      <c r="E1335">
        <v>0</v>
      </c>
      <c r="G1335">
        <f t="shared" si="85"/>
        <v>0</v>
      </c>
    </row>
    <row r="1336" spans="1:7" ht="18.75" thickBot="1">
      <c r="A1336" t="str">
        <f t="shared" si="84"/>
        <v>52. disciplína 4x+ žkys</v>
      </c>
      <c r="B1336" s="1" t="s">
        <v>900</v>
      </c>
      <c r="C1336" s="7">
        <f t="shared" si="82"/>
        <v>0</v>
      </c>
      <c r="D1336" t="e">
        <f t="shared" si="83"/>
        <v>#VALUE!</v>
      </c>
      <c r="E1336">
        <v>52</v>
      </c>
      <c r="F1336" t="s">
        <v>1345</v>
      </c>
      <c r="G1336" t="e">
        <f t="shared" si="85"/>
        <v>#VALUE!</v>
      </c>
    </row>
    <row r="1337" spans="1:7" hidden="1">
      <c r="A1337">
        <f t="shared" si="84"/>
        <v>0</v>
      </c>
      <c r="B1337" s="2" t="s">
        <v>1</v>
      </c>
      <c r="C1337" s="7">
        <f t="shared" si="82"/>
        <v>0</v>
      </c>
      <c r="D1337">
        <f t="shared" si="83"/>
        <v>0</v>
      </c>
      <c r="E1337">
        <v>0</v>
      </c>
      <c r="G1337">
        <f t="shared" si="85"/>
        <v>0</v>
      </c>
    </row>
    <row r="1338" spans="1:7" ht="18">
      <c r="A1338">
        <f t="shared" si="84"/>
        <v>0</v>
      </c>
      <c r="B1338" s="3" t="s">
        <v>407</v>
      </c>
      <c r="C1338" s="7" t="str">
        <f t="shared" si="82"/>
        <v>(Iva KLÍMOVÁ, Klára BROTHÁNKOVÁ, Simona KOHOUTOVÁ, Hana KLÍMOVÁ, Eva KLÍMOVÁ)</v>
      </c>
      <c r="D1338" t="e">
        <f t="shared" si="83"/>
        <v>#VALUE!</v>
      </c>
      <c r="E1338">
        <v>0</v>
      </c>
      <c r="G1338" t="e">
        <f t="shared" si="85"/>
        <v>#VALUE!</v>
      </c>
    </row>
    <row r="1339" spans="1:7" ht="22.5" hidden="1">
      <c r="A1339">
        <f t="shared" si="84"/>
        <v>0</v>
      </c>
      <c r="B1339" s="5" t="s">
        <v>901</v>
      </c>
      <c r="C1339" s="7">
        <f t="shared" si="82"/>
        <v>0</v>
      </c>
      <c r="D1339">
        <f t="shared" si="83"/>
        <v>0</v>
      </c>
      <c r="E1339">
        <v>0</v>
      </c>
      <c r="G1339">
        <f t="shared" si="85"/>
        <v>0</v>
      </c>
    </row>
    <row r="1340" spans="1:7" ht="18">
      <c r="A1340">
        <f t="shared" si="84"/>
        <v>0</v>
      </c>
      <c r="B1340" s="3" t="s">
        <v>902</v>
      </c>
      <c r="C1340" s="7" t="str">
        <f t="shared" si="82"/>
        <v>(Markéta PRCHALOVÁ, Erika sarah PECHOVÁ, Aneta KŘIVSKÁ, Agáta ZAHÁLKOVÁ, Radek ŠUMA)</v>
      </c>
      <c r="D1340" t="e">
        <f t="shared" si="83"/>
        <v>#VALUE!</v>
      </c>
      <c r="E1340">
        <v>0</v>
      </c>
      <c r="G1340" t="e">
        <f t="shared" si="85"/>
        <v>#VALUE!</v>
      </c>
    </row>
    <row r="1341" spans="1:7" ht="22.5" hidden="1">
      <c r="A1341">
        <f t="shared" si="84"/>
        <v>0</v>
      </c>
      <c r="B1341" s="5" t="s">
        <v>903</v>
      </c>
      <c r="C1341" s="7">
        <f t="shared" si="82"/>
        <v>0</v>
      </c>
      <c r="D1341">
        <f t="shared" si="83"/>
        <v>0</v>
      </c>
      <c r="E1341">
        <v>0</v>
      </c>
      <c r="G1341">
        <f t="shared" si="85"/>
        <v>0</v>
      </c>
    </row>
    <row r="1342" spans="1:7" ht="23.25">
      <c r="A1342">
        <f t="shared" si="84"/>
        <v>0</v>
      </c>
      <c r="B1342" s="3" t="s">
        <v>904</v>
      </c>
      <c r="C1342" s="7" t="str">
        <f t="shared" si="82"/>
        <v>(Eliška PODRAZILOVÁ, Barbora PODRAZILOVÁ, Adéla HEJDOVÁ, Gabriela HARTMANOVÁ, Kristýna SKLENÁŘOVÁ)</v>
      </c>
      <c r="D1342" t="e">
        <f t="shared" si="83"/>
        <v>#VALUE!</v>
      </c>
      <c r="E1342">
        <v>0</v>
      </c>
      <c r="G1342" t="e">
        <f t="shared" si="85"/>
        <v>#VALUE!</v>
      </c>
    </row>
    <row r="1343" spans="1:7" ht="22.5" hidden="1">
      <c r="A1343">
        <f t="shared" si="84"/>
        <v>0</v>
      </c>
      <c r="B1343" s="5" t="s">
        <v>905</v>
      </c>
      <c r="C1343" s="7">
        <f t="shared" si="82"/>
        <v>0</v>
      </c>
      <c r="D1343">
        <f t="shared" si="83"/>
        <v>0</v>
      </c>
      <c r="E1343">
        <v>0</v>
      </c>
      <c r="G1343">
        <f t="shared" si="85"/>
        <v>0</v>
      </c>
    </row>
    <row r="1344" spans="1:7" ht="18">
      <c r="A1344">
        <f t="shared" si="84"/>
        <v>0</v>
      </c>
      <c r="B1344" s="3" t="s">
        <v>906</v>
      </c>
      <c r="C1344" s="7" t="str">
        <f t="shared" si="82"/>
        <v>(Jitka VEJLUPKOVÁ, Anna ŠOUKALOVÁ, Dominika BÍZKOVÁ, Alžběta ZAVADILOVÁ, David HEJŇÁK)</v>
      </c>
      <c r="D1344" t="e">
        <f t="shared" si="83"/>
        <v>#VALUE!</v>
      </c>
      <c r="E1344">
        <v>0</v>
      </c>
      <c r="G1344" t="e">
        <f t="shared" si="85"/>
        <v>#VALUE!</v>
      </c>
    </row>
    <row r="1345" spans="1:7" ht="22.5" hidden="1">
      <c r="A1345">
        <f t="shared" si="84"/>
        <v>0</v>
      </c>
      <c r="B1345" s="5" t="s">
        <v>907</v>
      </c>
      <c r="C1345" s="7">
        <f t="shared" ref="C1345:C1408" si="86">IF(LEFT(B1346,1)="(",B1346,0)</f>
        <v>0</v>
      </c>
      <c r="D1345">
        <f t="shared" ref="D1345:D1408" si="87">C1345+A1345</f>
        <v>0</v>
      </c>
      <c r="E1345">
        <v>0</v>
      </c>
      <c r="G1345">
        <f t="shared" si="85"/>
        <v>0</v>
      </c>
    </row>
    <row r="1346" spans="1:7" ht="23.25">
      <c r="A1346">
        <f t="shared" si="84"/>
        <v>0</v>
      </c>
      <c r="B1346" s="3" t="s">
        <v>413</v>
      </c>
      <c r="C1346" s="7" t="str">
        <f t="shared" si="86"/>
        <v>(Tereza MICHALČÍKOVÁ, Karolína BRÁZDOVÁ, Lucie TRUHLÁŘOVÁ, Emma BENÝŠKOVÁ, Matěj LORENC)</v>
      </c>
      <c r="D1346" t="e">
        <f t="shared" si="87"/>
        <v>#VALUE!</v>
      </c>
      <c r="E1346">
        <v>0</v>
      </c>
      <c r="G1346" t="e">
        <f t="shared" si="85"/>
        <v>#VALUE!</v>
      </c>
    </row>
    <row r="1347" spans="1:7" ht="22.5" hidden="1">
      <c r="A1347">
        <f t="shared" ref="A1347:A1410" si="88">IF(OR(MID(B1347,4,3)="dis",MID(B1347,5,3)="dis"),B1347,0)</f>
        <v>0</v>
      </c>
      <c r="B1347" s="5" t="s">
        <v>908</v>
      </c>
      <c r="C1347" s="7">
        <f t="shared" si="86"/>
        <v>0</v>
      </c>
      <c r="D1347">
        <f t="shared" si="87"/>
        <v>0</v>
      </c>
      <c r="E1347">
        <v>0</v>
      </c>
      <c r="G1347">
        <f t="shared" si="85"/>
        <v>0</v>
      </c>
    </row>
    <row r="1348" spans="1:7" ht="18">
      <c r="A1348">
        <f t="shared" si="88"/>
        <v>0</v>
      </c>
      <c r="B1348" s="3" t="s">
        <v>909</v>
      </c>
      <c r="C1348" s="7" t="str">
        <f t="shared" si="86"/>
        <v>(Adéla MICHÁLKOVÁ, Viktorie KREJČÍ, Markéta ZBOŘILOVÁ, Tereza MASAŘOVÁ, David MECKA)</v>
      </c>
      <c r="D1348" t="e">
        <f t="shared" si="87"/>
        <v>#VALUE!</v>
      </c>
      <c r="E1348">
        <v>0</v>
      </c>
      <c r="G1348" t="e">
        <f t="shared" ref="G1348:G1411" si="89">D1348+E1348</f>
        <v>#VALUE!</v>
      </c>
    </row>
    <row r="1349" spans="1:7" ht="22.5" hidden="1">
      <c r="A1349">
        <f t="shared" si="88"/>
        <v>0</v>
      </c>
      <c r="B1349" s="5" t="s">
        <v>910</v>
      </c>
      <c r="C1349" s="7">
        <f t="shared" si="86"/>
        <v>0</v>
      </c>
      <c r="D1349">
        <f t="shared" si="87"/>
        <v>0</v>
      </c>
      <c r="E1349">
        <v>0</v>
      </c>
      <c r="G1349">
        <f t="shared" si="89"/>
        <v>0</v>
      </c>
    </row>
    <row r="1350" spans="1:7" ht="23.25">
      <c r="A1350">
        <f t="shared" si="88"/>
        <v>0</v>
      </c>
      <c r="B1350" s="3" t="s">
        <v>1218</v>
      </c>
      <c r="C1350" s="7" t="str">
        <f t="shared" si="86"/>
        <v>(Martina BLAŽKOVÁ, Karolína BEZDĚKOVÁ, Anna CABRNOCHOVÁ, Hana CHMELOVÁ, Tereza BLAŽKOVÁ)</v>
      </c>
      <c r="D1350" t="e">
        <f t="shared" si="87"/>
        <v>#VALUE!</v>
      </c>
      <c r="E1350">
        <v>0</v>
      </c>
      <c r="G1350" t="e">
        <f t="shared" si="89"/>
        <v>#VALUE!</v>
      </c>
    </row>
    <row r="1351" spans="1:7" ht="22.5" hidden="1">
      <c r="A1351">
        <f t="shared" si="88"/>
        <v>0</v>
      </c>
      <c r="B1351" s="5" t="s">
        <v>1219</v>
      </c>
      <c r="C1351" s="7">
        <f t="shared" si="86"/>
        <v>0</v>
      </c>
      <c r="D1351">
        <f t="shared" si="87"/>
        <v>0</v>
      </c>
      <c r="E1351">
        <v>0</v>
      </c>
      <c r="G1351">
        <f t="shared" si="89"/>
        <v>0</v>
      </c>
    </row>
    <row r="1352" spans="1:7" ht="18">
      <c r="A1352">
        <f t="shared" si="88"/>
        <v>0</v>
      </c>
      <c r="B1352" s="3" t="s">
        <v>1220</v>
      </c>
      <c r="C1352" s="7" t="str">
        <f t="shared" si="86"/>
        <v>(Karolína HARTMANOVÁ, Anna ŠANTRŮČKOVÁ, Sofie ŠUMANOVÁ, Veronika ČINKOVÁ, Iva UHLOVÁ)</v>
      </c>
      <c r="D1352" t="e">
        <f t="shared" si="87"/>
        <v>#VALUE!</v>
      </c>
      <c r="E1352">
        <v>0</v>
      </c>
      <c r="G1352" t="e">
        <f t="shared" si="89"/>
        <v>#VALUE!</v>
      </c>
    </row>
    <row r="1353" spans="1:7" ht="22.5" hidden="1">
      <c r="A1353">
        <f t="shared" si="88"/>
        <v>0</v>
      </c>
      <c r="B1353" s="5" t="s">
        <v>1221</v>
      </c>
      <c r="C1353" s="7">
        <f t="shared" si="86"/>
        <v>0</v>
      </c>
      <c r="D1353">
        <f t="shared" si="87"/>
        <v>0</v>
      </c>
      <c r="E1353">
        <v>0</v>
      </c>
      <c r="G1353">
        <f t="shared" si="89"/>
        <v>0</v>
      </c>
    </row>
    <row r="1354" spans="1:7" ht="18">
      <c r="A1354">
        <f t="shared" si="88"/>
        <v>0</v>
      </c>
      <c r="B1354" s="3" t="s">
        <v>1222</v>
      </c>
      <c r="C1354" s="7" t="str">
        <f t="shared" si="86"/>
        <v>(Sára METELKOVÁ, Aneta OPRŠALOVÁ, Vanda NEJEDLOVÁ, Lucie NOVÁKOVÁ, Kristýna KNOBOVÁ)</v>
      </c>
      <c r="D1354" t="e">
        <f t="shared" si="87"/>
        <v>#VALUE!</v>
      </c>
      <c r="E1354">
        <v>0</v>
      </c>
      <c r="G1354" t="e">
        <f t="shared" si="89"/>
        <v>#VALUE!</v>
      </c>
    </row>
    <row r="1355" spans="1:7" ht="22.5" hidden="1">
      <c r="A1355">
        <f t="shared" si="88"/>
        <v>0</v>
      </c>
      <c r="B1355" s="5" t="s">
        <v>1223</v>
      </c>
      <c r="C1355" s="7">
        <f t="shared" si="86"/>
        <v>0</v>
      </c>
      <c r="D1355">
        <f t="shared" si="87"/>
        <v>0</v>
      </c>
      <c r="E1355">
        <v>0</v>
      </c>
      <c r="G1355">
        <f t="shared" si="89"/>
        <v>0</v>
      </c>
    </row>
    <row r="1356" spans="1:7" ht="23.25">
      <c r="A1356">
        <f t="shared" si="88"/>
        <v>0</v>
      </c>
      <c r="B1356" s="3" t="s">
        <v>1224</v>
      </c>
      <c r="C1356" s="7" t="str">
        <f t="shared" si="86"/>
        <v>(Anna POHLOVÁ, Eliška HELLEROVÁ, Karolína HNÍZDILOVÁ, Klára BĚLOHLÁVKOVÁ, Alžběta REINHARDOVÁ)</v>
      </c>
      <c r="D1356" t="e">
        <f t="shared" si="87"/>
        <v>#VALUE!</v>
      </c>
      <c r="E1356">
        <v>0</v>
      </c>
      <c r="G1356" t="e">
        <f t="shared" si="89"/>
        <v>#VALUE!</v>
      </c>
    </row>
    <row r="1357" spans="1:7" ht="22.5" hidden="1">
      <c r="A1357">
        <f t="shared" si="88"/>
        <v>0</v>
      </c>
      <c r="B1357" s="5" t="s">
        <v>1225</v>
      </c>
      <c r="C1357" s="7">
        <f t="shared" si="86"/>
        <v>0</v>
      </c>
      <c r="D1357">
        <f t="shared" si="87"/>
        <v>0</v>
      </c>
      <c r="E1357">
        <v>0</v>
      </c>
      <c r="G1357">
        <f t="shared" si="89"/>
        <v>0</v>
      </c>
    </row>
    <row r="1358" spans="1:7" ht="18">
      <c r="A1358">
        <f t="shared" si="88"/>
        <v>0</v>
      </c>
      <c r="B1358" s="3" t="s">
        <v>1226</v>
      </c>
      <c r="C1358" s="7" t="str">
        <f t="shared" si="86"/>
        <v>(Lucie REZKOVÁ, Andrea HÁJKOVÁ, Barbora MÁTLOVÁ, Marie ŠTEFKOVÁ, Monika PERGLEROVÁ)</v>
      </c>
      <c r="D1358" t="e">
        <f t="shared" si="87"/>
        <v>#VALUE!</v>
      </c>
      <c r="E1358">
        <v>0</v>
      </c>
      <c r="G1358" t="e">
        <f t="shared" si="89"/>
        <v>#VALUE!</v>
      </c>
    </row>
    <row r="1359" spans="1:7" ht="22.5" hidden="1">
      <c r="A1359">
        <f t="shared" si="88"/>
        <v>0</v>
      </c>
      <c r="B1359" s="5" t="s">
        <v>1227</v>
      </c>
      <c r="C1359" s="7">
        <f t="shared" si="86"/>
        <v>0</v>
      </c>
      <c r="D1359">
        <f t="shared" si="87"/>
        <v>0</v>
      </c>
      <c r="E1359">
        <v>0</v>
      </c>
      <c r="G1359">
        <f t="shared" si="89"/>
        <v>0</v>
      </c>
    </row>
    <row r="1360" spans="1:7" hidden="1">
      <c r="A1360">
        <f t="shared" si="88"/>
        <v>0</v>
      </c>
      <c r="B1360" s="2" t="s">
        <v>147</v>
      </c>
      <c r="C1360" s="7">
        <f t="shared" si="86"/>
        <v>0</v>
      </c>
      <c r="D1360">
        <f t="shared" si="87"/>
        <v>0</v>
      </c>
      <c r="E1360">
        <v>0</v>
      </c>
      <c r="G1360">
        <f t="shared" si="89"/>
        <v>0</v>
      </c>
    </row>
    <row r="1361" spans="1:7" ht="18">
      <c r="A1361">
        <f t="shared" si="88"/>
        <v>0</v>
      </c>
      <c r="B1361" s="3" t="s">
        <v>1228</v>
      </c>
      <c r="C1361" s="7" t="str">
        <f t="shared" si="86"/>
        <v>(Markéta DIETLOVÁ, Eliška VORLÍČKOVÁ, Beáta DREROVÁ, Adam KULHÁNEK)</v>
      </c>
      <c r="D1361" t="e">
        <f t="shared" si="87"/>
        <v>#VALUE!</v>
      </c>
      <c r="E1361">
        <v>0</v>
      </c>
      <c r="G1361" t="e">
        <f t="shared" si="89"/>
        <v>#VALUE!</v>
      </c>
    </row>
    <row r="1362" spans="1:7" hidden="1">
      <c r="A1362">
        <f t="shared" si="88"/>
        <v>0</v>
      </c>
      <c r="B1362" s="5" t="s">
        <v>1229</v>
      </c>
      <c r="C1362" s="7">
        <f t="shared" si="86"/>
        <v>0</v>
      </c>
      <c r="D1362">
        <f t="shared" si="87"/>
        <v>0</v>
      </c>
      <c r="E1362">
        <v>0</v>
      </c>
      <c r="G1362">
        <f t="shared" si="89"/>
        <v>0</v>
      </c>
    </row>
    <row r="1363" spans="1:7" hidden="1">
      <c r="A1363">
        <f t="shared" si="88"/>
        <v>0</v>
      </c>
      <c r="B1363" s="6" t="s">
        <v>14</v>
      </c>
      <c r="C1363" s="7">
        <f t="shared" si="86"/>
        <v>0</v>
      </c>
      <c r="D1363">
        <f t="shared" si="87"/>
        <v>0</v>
      </c>
      <c r="E1363">
        <v>0</v>
      </c>
      <c r="G1363">
        <f t="shared" si="89"/>
        <v>0</v>
      </c>
    </row>
    <row r="1364" spans="1:7" ht="18.75" thickBot="1">
      <c r="A1364" t="str">
        <f t="shared" si="88"/>
        <v>53. disciplína 4- m</v>
      </c>
      <c r="B1364" s="1" t="s">
        <v>911</v>
      </c>
      <c r="C1364" s="7">
        <f t="shared" si="86"/>
        <v>0</v>
      </c>
      <c r="D1364" t="e">
        <f t="shared" si="87"/>
        <v>#VALUE!</v>
      </c>
      <c r="E1364">
        <v>53</v>
      </c>
      <c r="F1364" t="s">
        <v>1346</v>
      </c>
      <c r="G1364" t="e">
        <f t="shared" si="89"/>
        <v>#VALUE!</v>
      </c>
    </row>
    <row r="1365" spans="1:7" hidden="1">
      <c r="A1365">
        <f t="shared" si="88"/>
        <v>0</v>
      </c>
      <c r="B1365" s="2" t="s">
        <v>1</v>
      </c>
      <c r="C1365" s="7">
        <f t="shared" si="86"/>
        <v>0</v>
      </c>
      <c r="D1365">
        <f t="shared" si="87"/>
        <v>0</v>
      </c>
      <c r="E1365">
        <v>0</v>
      </c>
      <c r="G1365">
        <f t="shared" si="89"/>
        <v>0</v>
      </c>
    </row>
    <row r="1366" spans="1:7">
      <c r="A1366">
        <f t="shared" si="88"/>
        <v>0</v>
      </c>
      <c r="B1366" s="4" t="s">
        <v>912</v>
      </c>
      <c r="C1366" s="7" t="str">
        <f t="shared" si="86"/>
        <v>(Daniel CHALUPA, Vojtěch BARTOŇ, Jan HINTNAUS, Jaroslav HELLEBRAND)</v>
      </c>
      <c r="D1366" t="e">
        <f t="shared" si="87"/>
        <v>#VALUE!</v>
      </c>
      <c r="E1366">
        <v>0</v>
      </c>
      <c r="G1366" t="e">
        <f t="shared" si="89"/>
        <v>#VALUE!</v>
      </c>
    </row>
    <row r="1367" spans="1:7" hidden="1">
      <c r="A1367">
        <f t="shared" si="88"/>
        <v>0</v>
      </c>
      <c r="B1367" s="5" t="s">
        <v>913</v>
      </c>
      <c r="C1367" s="7">
        <f t="shared" si="86"/>
        <v>0</v>
      </c>
      <c r="D1367">
        <f t="shared" si="87"/>
        <v>0</v>
      </c>
      <c r="E1367">
        <v>0</v>
      </c>
      <c r="G1367">
        <f t="shared" si="89"/>
        <v>0</v>
      </c>
    </row>
    <row r="1368" spans="1:7" ht="18">
      <c r="A1368">
        <f t="shared" si="88"/>
        <v>0</v>
      </c>
      <c r="B1368" s="3" t="s">
        <v>914</v>
      </c>
      <c r="C1368" s="7" t="str">
        <f t="shared" si="86"/>
        <v>(Jan HUDEČEK, Vojtěch KLIMOVIČ, Filip MĚKOTA, Marek LORENC)</v>
      </c>
      <c r="D1368" t="e">
        <f t="shared" si="87"/>
        <v>#VALUE!</v>
      </c>
      <c r="E1368">
        <v>0</v>
      </c>
      <c r="G1368" t="e">
        <f t="shared" si="89"/>
        <v>#VALUE!</v>
      </c>
    </row>
    <row r="1369" spans="1:7" hidden="1">
      <c r="A1369">
        <f t="shared" si="88"/>
        <v>0</v>
      </c>
      <c r="B1369" s="5" t="s">
        <v>915</v>
      </c>
      <c r="C1369" s="7">
        <f t="shared" si="86"/>
        <v>0</v>
      </c>
      <c r="D1369">
        <f t="shared" si="87"/>
        <v>0</v>
      </c>
      <c r="E1369">
        <v>0</v>
      </c>
      <c r="G1369">
        <f t="shared" si="89"/>
        <v>0</v>
      </c>
    </row>
    <row r="1370" spans="1:7" ht="18">
      <c r="A1370">
        <f t="shared" si="88"/>
        <v>0</v>
      </c>
      <c r="B1370" s="3" t="s">
        <v>916</v>
      </c>
      <c r="C1370" s="7" t="str">
        <f t="shared" si="86"/>
        <v>(Ondřej HUDÁK, Tomáš ADÁMEK, Vojtěch BARNAT, Petr KOHOUT)</v>
      </c>
      <c r="D1370" t="e">
        <f t="shared" si="87"/>
        <v>#VALUE!</v>
      </c>
      <c r="E1370">
        <v>0</v>
      </c>
      <c r="G1370" t="e">
        <f t="shared" si="89"/>
        <v>#VALUE!</v>
      </c>
    </row>
    <row r="1371" spans="1:7" hidden="1">
      <c r="A1371">
        <f t="shared" si="88"/>
        <v>0</v>
      </c>
      <c r="B1371" s="5" t="s">
        <v>917</v>
      </c>
      <c r="C1371" s="7">
        <f t="shared" si="86"/>
        <v>0</v>
      </c>
      <c r="D1371">
        <f t="shared" si="87"/>
        <v>0</v>
      </c>
      <c r="E1371">
        <v>0</v>
      </c>
      <c r="G1371">
        <f t="shared" si="89"/>
        <v>0</v>
      </c>
    </row>
    <row r="1372" spans="1:7" hidden="1">
      <c r="A1372">
        <f t="shared" si="88"/>
        <v>0</v>
      </c>
      <c r="B1372" s="6" t="s">
        <v>14</v>
      </c>
      <c r="C1372" s="7">
        <f t="shared" si="86"/>
        <v>0</v>
      </c>
      <c r="D1372">
        <f t="shared" si="87"/>
        <v>0</v>
      </c>
      <c r="E1372">
        <v>0</v>
      </c>
      <c r="G1372">
        <f t="shared" si="89"/>
        <v>0</v>
      </c>
    </row>
    <row r="1373" spans="1:7" ht="18.75" thickBot="1">
      <c r="A1373" t="str">
        <f t="shared" si="88"/>
        <v>54. disciplína 2x dci</v>
      </c>
      <c r="B1373" s="1" t="s">
        <v>918</v>
      </c>
      <c r="C1373" s="7">
        <f t="shared" si="86"/>
        <v>0</v>
      </c>
      <c r="D1373" t="e">
        <f t="shared" si="87"/>
        <v>#VALUE!</v>
      </c>
      <c r="E1373">
        <v>54</v>
      </c>
      <c r="F1373" t="s">
        <v>1347</v>
      </c>
      <c r="G1373" t="e">
        <f t="shared" si="89"/>
        <v>#VALUE!</v>
      </c>
    </row>
    <row r="1374" spans="1:7" hidden="1">
      <c r="A1374">
        <f t="shared" si="88"/>
        <v>0</v>
      </c>
      <c r="B1374" s="2" t="s">
        <v>1</v>
      </c>
      <c r="C1374" s="7">
        <f t="shared" si="86"/>
        <v>0</v>
      </c>
      <c r="D1374">
        <f t="shared" si="87"/>
        <v>0</v>
      </c>
      <c r="E1374">
        <v>0</v>
      </c>
      <c r="G1374">
        <f t="shared" si="89"/>
        <v>0</v>
      </c>
    </row>
    <row r="1375" spans="1:7">
      <c r="A1375">
        <f t="shared" si="88"/>
        <v>0</v>
      </c>
      <c r="B1375" s="4" t="s">
        <v>2</v>
      </c>
      <c r="C1375" s="7" t="str">
        <f t="shared" si="86"/>
        <v>(Matěj BARTÁK, Jakub MAREK)</v>
      </c>
      <c r="D1375" t="e">
        <f t="shared" si="87"/>
        <v>#VALUE!</v>
      </c>
      <c r="E1375">
        <v>0</v>
      </c>
      <c r="G1375" t="e">
        <f t="shared" si="89"/>
        <v>#VALUE!</v>
      </c>
    </row>
    <row r="1376" spans="1:7" hidden="1">
      <c r="A1376">
        <f t="shared" si="88"/>
        <v>0</v>
      </c>
      <c r="B1376" s="5" t="s">
        <v>919</v>
      </c>
      <c r="C1376" s="7">
        <f t="shared" si="86"/>
        <v>0</v>
      </c>
      <c r="D1376">
        <f t="shared" si="87"/>
        <v>0</v>
      </c>
      <c r="E1376">
        <v>0</v>
      </c>
      <c r="G1376">
        <f t="shared" si="89"/>
        <v>0</v>
      </c>
    </row>
    <row r="1377" spans="1:7">
      <c r="A1377">
        <f t="shared" si="88"/>
        <v>0</v>
      </c>
      <c r="B1377" s="4" t="s">
        <v>920</v>
      </c>
      <c r="C1377" s="7" t="str">
        <f t="shared" si="86"/>
        <v>(Lukáš PEKÁREK, Tomáš ČERMÁK)</v>
      </c>
      <c r="D1377" t="e">
        <f t="shared" si="87"/>
        <v>#VALUE!</v>
      </c>
      <c r="E1377">
        <v>0</v>
      </c>
      <c r="G1377" t="e">
        <f t="shared" si="89"/>
        <v>#VALUE!</v>
      </c>
    </row>
    <row r="1378" spans="1:7" hidden="1">
      <c r="A1378">
        <f t="shared" si="88"/>
        <v>0</v>
      </c>
      <c r="B1378" s="5" t="s">
        <v>921</v>
      </c>
      <c r="C1378" s="7">
        <f t="shared" si="86"/>
        <v>0</v>
      </c>
      <c r="D1378">
        <f t="shared" si="87"/>
        <v>0</v>
      </c>
      <c r="E1378">
        <v>0</v>
      </c>
      <c r="G1378">
        <f t="shared" si="89"/>
        <v>0</v>
      </c>
    </row>
    <row r="1379" spans="1:7" ht="18">
      <c r="A1379">
        <f t="shared" si="88"/>
        <v>0</v>
      </c>
      <c r="B1379" s="3" t="s">
        <v>922</v>
      </c>
      <c r="C1379" s="7" t="str">
        <f t="shared" si="86"/>
        <v>(Jan VOCHOSKA, Jan ŠIMKOVSKÝ)</v>
      </c>
      <c r="D1379" t="e">
        <f t="shared" si="87"/>
        <v>#VALUE!</v>
      </c>
      <c r="E1379">
        <v>0</v>
      </c>
      <c r="G1379" t="e">
        <f t="shared" si="89"/>
        <v>#VALUE!</v>
      </c>
    </row>
    <row r="1380" spans="1:7" hidden="1">
      <c r="A1380">
        <f t="shared" si="88"/>
        <v>0</v>
      </c>
      <c r="B1380" s="5" t="s">
        <v>923</v>
      </c>
      <c r="C1380" s="7">
        <f t="shared" si="86"/>
        <v>0</v>
      </c>
      <c r="D1380">
        <f t="shared" si="87"/>
        <v>0</v>
      </c>
      <c r="E1380">
        <v>0</v>
      </c>
      <c r="G1380">
        <f t="shared" si="89"/>
        <v>0</v>
      </c>
    </row>
    <row r="1381" spans="1:7" ht="18">
      <c r="A1381">
        <f t="shared" si="88"/>
        <v>0</v>
      </c>
      <c r="B1381" s="3" t="s">
        <v>924</v>
      </c>
      <c r="C1381" s="7" t="str">
        <f t="shared" si="86"/>
        <v>(Karel PECHA, Adam ČUPITA)</v>
      </c>
      <c r="D1381" t="e">
        <f t="shared" si="87"/>
        <v>#VALUE!</v>
      </c>
      <c r="E1381">
        <v>0</v>
      </c>
      <c r="G1381" t="e">
        <f t="shared" si="89"/>
        <v>#VALUE!</v>
      </c>
    </row>
    <row r="1382" spans="1:7" hidden="1">
      <c r="A1382">
        <f t="shared" si="88"/>
        <v>0</v>
      </c>
      <c r="B1382" s="5" t="s">
        <v>925</v>
      </c>
      <c r="C1382" s="7">
        <f t="shared" si="86"/>
        <v>0</v>
      </c>
      <c r="D1382">
        <f t="shared" si="87"/>
        <v>0</v>
      </c>
      <c r="E1382">
        <v>0</v>
      </c>
      <c r="G1382">
        <f t="shared" si="89"/>
        <v>0</v>
      </c>
    </row>
    <row r="1383" spans="1:7" ht="18">
      <c r="A1383">
        <f t="shared" si="88"/>
        <v>0</v>
      </c>
      <c r="B1383" s="3" t="s">
        <v>926</v>
      </c>
      <c r="C1383" s="7" t="str">
        <f t="shared" si="86"/>
        <v>(Daniel BAMBAS, Matěj KOPČIL)</v>
      </c>
      <c r="D1383" t="e">
        <f t="shared" si="87"/>
        <v>#VALUE!</v>
      </c>
      <c r="E1383">
        <v>0</v>
      </c>
      <c r="G1383" t="e">
        <f t="shared" si="89"/>
        <v>#VALUE!</v>
      </c>
    </row>
    <row r="1384" spans="1:7" hidden="1">
      <c r="A1384">
        <f t="shared" si="88"/>
        <v>0</v>
      </c>
      <c r="B1384" s="5" t="s">
        <v>927</v>
      </c>
      <c r="C1384" s="7">
        <f t="shared" si="86"/>
        <v>0</v>
      </c>
      <c r="D1384">
        <f t="shared" si="87"/>
        <v>0</v>
      </c>
      <c r="E1384">
        <v>0</v>
      </c>
      <c r="G1384">
        <f t="shared" si="89"/>
        <v>0</v>
      </c>
    </row>
    <row r="1385" spans="1:7" ht="18">
      <c r="A1385">
        <f t="shared" si="88"/>
        <v>0</v>
      </c>
      <c r="B1385" s="3" t="s">
        <v>928</v>
      </c>
      <c r="C1385" s="7" t="str">
        <f t="shared" si="86"/>
        <v>(Filip ZIMA, Adam KOPČIL)</v>
      </c>
      <c r="D1385" t="e">
        <f t="shared" si="87"/>
        <v>#VALUE!</v>
      </c>
      <c r="E1385">
        <v>0</v>
      </c>
      <c r="G1385" t="e">
        <f t="shared" si="89"/>
        <v>#VALUE!</v>
      </c>
    </row>
    <row r="1386" spans="1:7" hidden="1">
      <c r="A1386">
        <f t="shared" si="88"/>
        <v>0</v>
      </c>
      <c r="B1386" s="5" t="s">
        <v>929</v>
      </c>
      <c r="C1386" s="7">
        <f t="shared" si="86"/>
        <v>0</v>
      </c>
      <c r="D1386">
        <f t="shared" si="87"/>
        <v>0</v>
      </c>
      <c r="E1386">
        <v>0</v>
      </c>
      <c r="G1386">
        <f t="shared" si="89"/>
        <v>0</v>
      </c>
    </row>
    <row r="1387" spans="1:7" ht="18">
      <c r="A1387">
        <f t="shared" si="88"/>
        <v>0</v>
      </c>
      <c r="B1387" s="3" t="s">
        <v>930</v>
      </c>
      <c r="C1387" s="7" t="str">
        <f t="shared" si="86"/>
        <v>(Jan MAREK, Jiří JIRÁK)</v>
      </c>
      <c r="D1387" t="e">
        <f t="shared" si="87"/>
        <v>#VALUE!</v>
      </c>
      <c r="E1387">
        <v>0</v>
      </c>
      <c r="G1387" t="e">
        <f t="shared" si="89"/>
        <v>#VALUE!</v>
      </c>
    </row>
    <row r="1388" spans="1:7" hidden="1">
      <c r="A1388">
        <f t="shared" si="88"/>
        <v>0</v>
      </c>
      <c r="B1388" s="5" t="s">
        <v>931</v>
      </c>
      <c r="C1388" s="7">
        <f t="shared" si="86"/>
        <v>0</v>
      </c>
      <c r="D1388">
        <f t="shared" si="87"/>
        <v>0</v>
      </c>
      <c r="E1388">
        <v>0</v>
      </c>
      <c r="G1388">
        <f t="shared" si="89"/>
        <v>0</v>
      </c>
    </row>
    <row r="1389" spans="1:7" ht="18">
      <c r="A1389">
        <f t="shared" si="88"/>
        <v>0</v>
      </c>
      <c r="B1389" s="3" t="s">
        <v>932</v>
      </c>
      <c r="C1389" s="7" t="str">
        <f t="shared" si="86"/>
        <v>(Filip RUKRIEGEL, Adam ZDRÁHAL)</v>
      </c>
      <c r="D1389" t="e">
        <f t="shared" si="87"/>
        <v>#VALUE!</v>
      </c>
      <c r="E1389">
        <v>0</v>
      </c>
      <c r="G1389" t="e">
        <f t="shared" si="89"/>
        <v>#VALUE!</v>
      </c>
    </row>
    <row r="1390" spans="1:7" hidden="1">
      <c r="A1390">
        <f t="shared" si="88"/>
        <v>0</v>
      </c>
      <c r="B1390" s="5" t="s">
        <v>933</v>
      </c>
      <c r="C1390" s="7">
        <f t="shared" si="86"/>
        <v>0</v>
      </c>
      <c r="D1390">
        <f t="shared" si="87"/>
        <v>0</v>
      </c>
      <c r="E1390">
        <v>0</v>
      </c>
      <c r="G1390">
        <f t="shared" si="89"/>
        <v>0</v>
      </c>
    </row>
    <row r="1391" spans="1:7" ht="18">
      <c r="A1391">
        <f t="shared" si="88"/>
        <v>0</v>
      </c>
      <c r="B1391" s="3" t="s">
        <v>934</v>
      </c>
      <c r="C1391" s="7" t="str">
        <f t="shared" si="86"/>
        <v>(Benedikt FISCHER, Patrik JIRUŠ)</v>
      </c>
      <c r="D1391" t="e">
        <f t="shared" si="87"/>
        <v>#VALUE!</v>
      </c>
      <c r="E1391">
        <v>0</v>
      </c>
      <c r="G1391" t="e">
        <f t="shared" si="89"/>
        <v>#VALUE!</v>
      </c>
    </row>
    <row r="1392" spans="1:7" hidden="1">
      <c r="A1392">
        <f t="shared" si="88"/>
        <v>0</v>
      </c>
      <c r="B1392" s="5" t="s">
        <v>935</v>
      </c>
      <c r="C1392" s="7">
        <f t="shared" si="86"/>
        <v>0</v>
      </c>
      <c r="D1392">
        <f t="shared" si="87"/>
        <v>0</v>
      </c>
      <c r="E1392">
        <v>0</v>
      </c>
      <c r="G1392">
        <f t="shared" si="89"/>
        <v>0</v>
      </c>
    </row>
    <row r="1393" spans="1:7" ht="18">
      <c r="A1393">
        <f t="shared" si="88"/>
        <v>0</v>
      </c>
      <c r="B1393" s="3" t="s">
        <v>936</v>
      </c>
      <c r="C1393" s="7" t="str">
        <f t="shared" si="86"/>
        <v>(Bohumil PEROUTKA, David NEUMANN)</v>
      </c>
      <c r="D1393" t="e">
        <f t="shared" si="87"/>
        <v>#VALUE!</v>
      </c>
      <c r="E1393">
        <v>0</v>
      </c>
      <c r="G1393" t="e">
        <f t="shared" si="89"/>
        <v>#VALUE!</v>
      </c>
    </row>
    <row r="1394" spans="1:7" hidden="1">
      <c r="A1394">
        <f t="shared" si="88"/>
        <v>0</v>
      </c>
      <c r="B1394" s="5" t="s">
        <v>937</v>
      </c>
      <c r="C1394" s="7">
        <f t="shared" si="86"/>
        <v>0</v>
      </c>
      <c r="D1394">
        <f t="shared" si="87"/>
        <v>0</v>
      </c>
      <c r="E1394">
        <v>0</v>
      </c>
      <c r="G1394">
        <f t="shared" si="89"/>
        <v>0</v>
      </c>
    </row>
    <row r="1395" spans="1:7" ht="18">
      <c r="A1395">
        <f t="shared" si="88"/>
        <v>0</v>
      </c>
      <c r="B1395" s="3" t="s">
        <v>938</v>
      </c>
      <c r="C1395" s="7" t="str">
        <f t="shared" si="86"/>
        <v>(Martin TOŠER, Petr MARYŠKA)</v>
      </c>
      <c r="D1395" t="e">
        <f t="shared" si="87"/>
        <v>#VALUE!</v>
      </c>
      <c r="E1395">
        <v>0</v>
      </c>
      <c r="G1395" t="e">
        <f t="shared" si="89"/>
        <v>#VALUE!</v>
      </c>
    </row>
    <row r="1396" spans="1:7" hidden="1">
      <c r="A1396">
        <f t="shared" si="88"/>
        <v>0</v>
      </c>
      <c r="B1396" s="5" t="s">
        <v>939</v>
      </c>
      <c r="C1396" s="7">
        <f t="shared" si="86"/>
        <v>0</v>
      </c>
      <c r="D1396">
        <f t="shared" si="87"/>
        <v>0</v>
      </c>
      <c r="E1396">
        <v>0</v>
      </c>
      <c r="G1396">
        <f t="shared" si="89"/>
        <v>0</v>
      </c>
    </row>
    <row r="1397" spans="1:7" ht="18">
      <c r="A1397">
        <f t="shared" si="88"/>
        <v>0</v>
      </c>
      <c r="B1397" s="3" t="s">
        <v>940</v>
      </c>
      <c r="C1397" s="7" t="str">
        <f t="shared" si="86"/>
        <v>(Patrik OUŠKA, Petr KOJAN)</v>
      </c>
      <c r="D1397" t="e">
        <f t="shared" si="87"/>
        <v>#VALUE!</v>
      </c>
      <c r="E1397">
        <v>0</v>
      </c>
      <c r="G1397" t="e">
        <f t="shared" si="89"/>
        <v>#VALUE!</v>
      </c>
    </row>
    <row r="1398" spans="1:7" hidden="1">
      <c r="A1398">
        <f t="shared" si="88"/>
        <v>0</v>
      </c>
      <c r="B1398" s="5" t="s">
        <v>941</v>
      </c>
      <c r="C1398" s="7">
        <f t="shared" si="86"/>
        <v>0</v>
      </c>
      <c r="D1398">
        <f t="shared" si="87"/>
        <v>0</v>
      </c>
      <c r="E1398">
        <v>0</v>
      </c>
      <c r="G1398">
        <f t="shared" si="89"/>
        <v>0</v>
      </c>
    </row>
    <row r="1399" spans="1:7" ht="18">
      <c r="A1399">
        <f t="shared" si="88"/>
        <v>0</v>
      </c>
      <c r="B1399" s="3" t="s">
        <v>942</v>
      </c>
      <c r="C1399" s="7" t="str">
        <f t="shared" si="86"/>
        <v>(Lukáš LAUBE, štěpán KELLER)</v>
      </c>
      <c r="D1399" t="e">
        <f t="shared" si="87"/>
        <v>#VALUE!</v>
      </c>
      <c r="E1399">
        <v>0</v>
      </c>
      <c r="G1399" t="e">
        <f t="shared" si="89"/>
        <v>#VALUE!</v>
      </c>
    </row>
    <row r="1400" spans="1:7" hidden="1">
      <c r="A1400">
        <f t="shared" si="88"/>
        <v>0</v>
      </c>
      <c r="B1400" s="5" t="s">
        <v>943</v>
      </c>
      <c r="C1400" s="7">
        <f t="shared" si="86"/>
        <v>0</v>
      </c>
      <c r="D1400">
        <f t="shared" si="87"/>
        <v>0</v>
      </c>
      <c r="E1400">
        <v>0</v>
      </c>
      <c r="G1400">
        <f t="shared" si="89"/>
        <v>0</v>
      </c>
    </row>
    <row r="1401" spans="1:7" ht="18">
      <c r="A1401">
        <f t="shared" si="88"/>
        <v>0</v>
      </c>
      <c r="B1401" s="3" t="s">
        <v>944</v>
      </c>
      <c r="C1401" s="7" t="str">
        <f t="shared" si="86"/>
        <v>(Adam TISLICKÝ, Jacob NAJMAN)</v>
      </c>
      <c r="D1401" t="e">
        <f t="shared" si="87"/>
        <v>#VALUE!</v>
      </c>
      <c r="E1401">
        <v>0</v>
      </c>
      <c r="G1401" t="e">
        <f t="shared" si="89"/>
        <v>#VALUE!</v>
      </c>
    </row>
    <row r="1402" spans="1:7" hidden="1">
      <c r="A1402">
        <f t="shared" si="88"/>
        <v>0</v>
      </c>
      <c r="B1402" s="5" t="s">
        <v>488</v>
      </c>
      <c r="C1402" s="7">
        <f t="shared" si="86"/>
        <v>0</v>
      </c>
      <c r="D1402">
        <f t="shared" si="87"/>
        <v>0</v>
      </c>
      <c r="E1402">
        <v>0</v>
      </c>
      <c r="G1402">
        <f t="shared" si="89"/>
        <v>0</v>
      </c>
    </row>
    <row r="1403" spans="1:7" ht="18">
      <c r="A1403">
        <f t="shared" si="88"/>
        <v>0</v>
      </c>
      <c r="B1403" s="3" t="s">
        <v>945</v>
      </c>
      <c r="C1403" s="7" t="str">
        <f t="shared" si="86"/>
        <v>(Jan JAKOUBEK, Vojtěch JAKOUBEK)</v>
      </c>
      <c r="D1403" t="e">
        <f t="shared" si="87"/>
        <v>#VALUE!</v>
      </c>
      <c r="E1403">
        <v>0</v>
      </c>
      <c r="G1403" t="e">
        <f t="shared" si="89"/>
        <v>#VALUE!</v>
      </c>
    </row>
    <row r="1404" spans="1:7" hidden="1">
      <c r="A1404">
        <f t="shared" si="88"/>
        <v>0</v>
      </c>
      <c r="B1404" s="5" t="s">
        <v>490</v>
      </c>
      <c r="C1404" s="7">
        <f t="shared" si="86"/>
        <v>0</v>
      </c>
      <c r="D1404">
        <f t="shared" si="87"/>
        <v>0</v>
      </c>
      <c r="E1404">
        <v>0</v>
      </c>
      <c r="G1404">
        <f t="shared" si="89"/>
        <v>0</v>
      </c>
    </row>
    <row r="1405" spans="1:7" ht="18">
      <c r="A1405">
        <f t="shared" si="88"/>
        <v>0</v>
      </c>
      <c r="B1405" s="3" t="s">
        <v>946</v>
      </c>
      <c r="C1405" s="7" t="str">
        <f t="shared" si="86"/>
        <v>(Jakub ŠNAJDR, František VÁCHA)</v>
      </c>
      <c r="D1405" t="e">
        <f t="shared" si="87"/>
        <v>#VALUE!</v>
      </c>
      <c r="E1405">
        <v>0</v>
      </c>
      <c r="G1405" t="e">
        <f t="shared" si="89"/>
        <v>#VALUE!</v>
      </c>
    </row>
    <row r="1406" spans="1:7" hidden="1">
      <c r="A1406">
        <f t="shared" si="88"/>
        <v>0</v>
      </c>
      <c r="B1406" s="5" t="s">
        <v>947</v>
      </c>
      <c r="C1406" s="7">
        <f t="shared" si="86"/>
        <v>0</v>
      </c>
      <c r="D1406">
        <f t="shared" si="87"/>
        <v>0</v>
      </c>
      <c r="E1406">
        <v>0</v>
      </c>
      <c r="G1406">
        <f t="shared" si="89"/>
        <v>0</v>
      </c>
    </row>
    <row r="1407" spans="1:7" ht="18">
      <c r="A1407">
        <f t="shared" si="88"/>
        <v>0</v>
      </c>
      <c r="B1407" s="3" t="s">
        <v>948</v>
      </c>
      <c r="C1407" s="7" t="str">
        <f t="shared" si="86"/>
        <v>(Ladislav BÍLEK, Vojtěch ŠETINA)</v>
      </c>
      <c r="D1407" t="e">
        <f t="shared" si="87"/>
        <v>#VALUE!</v>
      </c>
      <c r="E1407">
        <v>0</v>
      </c>
      <c r="G1407" t="e">
        <f t="shared" si="89"/>
        <v>#VALUE!</v>
      </c>
    </row>
    <row r="1408" spans="1:7">
      <c r="A1408" t="str">
        <f t="shared" si="88"/>
        <v>(Ladislav BÍLEK, Vojtěch ŠETINA)</v>
      </c>
      <c r="B1408" s="5" t="s">
        <v>949</v>
      </c>
      <c r="C1408" s="7">
        <f t="shared" si="86"/>
        <v>0</v>
      </c>
      <c r="D1408" t="e">
        <f t="shared" si="87"/>
        <v>#VALUE!</v>
      </c>
      <c r="E1408" t="s">
        <v>949</v>
      </c>
      <c r="G1408" t="e">
        <f t="shared" si="89"/>
        <v>#VALUE!</v>
      </c>
    </row>
    <row r="1409" spans="1:7" ht="18">
      <c r="A1409">
        <f t="shared" si="88"/>
        <v>0</v>
      </c>
      <c r="B1409" s="3" t="s">
        <v>950</v>
      </c>
      <c r="C1409" s="7" t="str">
        <f t="shared" ref="C1409:C1472" si="90">IF(LEFT(B1410,1)="(",B1410,0)</f>
        <v>(Gabriel MAHLER, Jakub ZMATLÍK)</v>
      </c>
      <c r="D1409" t="e">
        <f t="shared" ref="D1409:D1472" si="91">C1409+A1409</f>
        <v>#VALUE!</v>
      </c>
      <c r="E1409">
        <v>0</v>
      </c>
      <c r="G1409" t="e">
        <f t="shared" si="89"/>
        <v>#VALUE!</v>
      </c>
    </row>
    <row r="1410" spans="1:7" hidden="1">
      <c r="A1410">
        <f t="shared" si="88"/>
        <v>0</v>
      </c>
      <c r="B1410" s="5" t="s">
        <v>951</v>
      </c>
      <c r="C1410" s="7">
        <f t="shared" si="90"/>
        <v>0</v>
      </c>
      <c r="D1410">
        <f t="shared" si="91"/>
        <v>0</v>
      </c>
      <c r="E1410">
        <v>0</v>
      </c>
      <c r="G1410">
        <f t="shared" si="89"/>
        <v>0</v>
      </c>
    </row>
    <row r="1411" spans="1:7" ht="18">
      <c r="A1411">
        <f t="shared" ref="A1411:A1474" si="92">IF(OR(MID(B1411,4,3)="dis",MID(B1411,5,3)="dis"),B1411,0)</f>
        <v>0</v>
      </c>
      <c r="B1411" s="3" t="s">
        <v>952</v>
      </c>
      <c r="C1411" s="7" t="str">
        <f t="shared" si="90"/>
        <v>(Martin KOHOUT, Martin BRŮŽEK)</v>
      </c>
      <c r="D1411" t="e">
        <f t="shared" si="91"/>
        <v>#VALUE!</v>
      </c>
      <c r="E1411">
        <v>0</v>
      </c>
      <c r="G1411" t="e">
        <f t="shared" si="89"/>
        <v>#VALUE!</v>
      </c>
    </row>
    <row r="1412" spans="1:7" hidden="1">
      <c r="A1412">
        <f t="shared" si="92"/>
        <v>0</v>
      </c>
      <c r="B1412" s="5" t="s">
        <v>953</v>
      </c>
      <c r="C1412" s="7">
        <f t="shared" si="90"/>
        <v>0</v>
      </c>
      <c r="D1412">
        <f t="shared" si="91"/>
        <v>0</v>
      </c>
      <c r="E1412">
        <v>0</v>
      </c>
      <c r="G1412">
        <f t="shared" ref="G1412:G1475" si="93">D1412+E1412</f>
        <v>0</v>
      </c>
    </row>
    <row r="1413" spans="1:7" ht="18">
      <c r="A1413">
        <f t="shared" si="92"/>
        <v>0</v>
      </c>
      <c r="B1413" s="3" t="s">
        <v>954</v>
      </c>
      <c r="C1413" s="7" t="str">
        <f t="shared" si="90"/>
        <v>(Martin MICKA, Jan BOUŠKA)</v>
      </c>
      <c r="D1413" t="e">
        <f t="shared" si="91"/>
        <v>#VALUE!</v>
      </c>
      <c r="E1413">
        <v>0</v>
      </c>
      <c r="G1413" t="e">
        <f t="shared" si="93"/>
        <v>#VALUE!</v>
      </c>
    </row>
    <row r="1414" spans="1:7" hidden="1">
      <c r="A1414">
        <f t="shared" si="92"/>
        <v>0</v>
      </c>
      <c r="B1414" s="5" t="s">
        <v>955</v>
      </c>
      <c r="C1414" s="7">
        <f t="shared" si="90"/>
        <v>0</v>
      </c>
      <c r="D1414">
        <f t="shared" si="91"/>
        <v>0</v>
      </c>
      <c r="E1414">
        <v>0</v>
      </c>
      <c r="G1414">
        <f t="shared" si="93"/>
        <v>0</v>
      </c>
    </row>
    <row r="1415" spans="1:7" ht="18">
      <c r="A1415">
        <f t="shared" si="92"/>
        <v>0</v>
      </c>
      <c r="B1415" s="3" t="s">
        <v>956</v>
      </c>
      <c r="C1415" s="7" t="str">
        <f t="shared" si="90"/>
        <v>(Petr ŠTEFAN, Martin CÉZA)</v>
      </c>
      <c r="D1415" t="e">
        <f t="shared" si="91"/>
        <v>#VALUE!</v>
      </c>
      <c r="E1415">
        <v>0</v>
      </c>
      <c r="G1415" t="e">
        <f t="shared" si="93"/>
        <v>#VALUE!</v>
      </c>
    </row>
    <row r="1416" spans="1:7" hidden="1">
      <c r="A1416">
        <f t="shared" si="92"/>
        <v>0</v>
      </c>
      <c r="B1416" s="5" t="s">
        <v>957</v>
      </c>
      <c r="C1416" s="7">
        <f t="shared" si="90"/>
        <v>0</v>
      </c>
      <c r="D1416">
        <f t="shared" si="91"/>
        <v>0</v>
      </c>
      <c r="E1416">
        <v>0</v>
      </c>
      <c r="G1416">
        <f t="shared" si="93"/>
        <v>0</v>
      </c>
    </row>
    <row r="1417" spans="1:7" ht="18">
      <c r="A1417">
        <f t="shared" si="92"/>
        <v>0</v>
      </c>
      <c r="B1417" s="3" t="s">
        <v>1230</v>
      </c>
      <c r="C1417" s="7" t="str">
        <f t="shared" si="90"/>
        <v>(Matěj NOVOTNÝ, Adam KULHÁNEK)</v>
      </c>
      <c r="D1417" t="e">
        <f t="shared" si="91"/>
        <v>#VALUE!</v>
      </c>
      <c r="E1417">
        <v>0</v>
      </c>
      <c r="G1417" t="e">
        <f t="shared" si="93"/>
        <v>#VALUE!</v>
      </c>
    </row>
    <row r="1418" spans="1:7" hidden="1">
      <c r="A1418">
        <f t="shared" si="92"/>
        <v>0</v>
      </c>
      <c r="B1418" s="5" t="s">
        <v>1231</v>
      </c>
      <c r="C1418" s="7">
        <f t="shared" si="90"/>
        <v>0</v>
      </c>
      <c r="D1418">
        <f t="shared" si="91"/>
        <v>0</v>
      </c>
      <c r="E1418">
        <v>0</v>
      </c>
      <c r="G1418">
        <f t="shared" si="93"/>
        <v>0</v>
      </c>
    </row>
    <row r="1419" spans="1:7" ht="18">
      <c r="A1419">
        <f t="shared" si="92"/>
        <v>0</v>
      </c>
      <c r="B1419" s="3" t="s">
        <v>1232</v>
      </c>
      <c r="C1419" s="7" t="str">
        <f t="shared" si="90"/>
        <v>(Jan TROJAN, Martin ŠVESTKA)</v>
      </c>
      <c r="D1419" t="e">
        <f t="shared" si="91"/>
        <v>#VALUE!</v>
      </c>
      <c r="E1419">
        <v>0</v>
      </c>
      <c r="G1419" t="e">
        <f t="shared" si="93"/>
        <v>#VALUE!</v>
      </c>
    </row>
    <row r="1420" spans="1:7" hidden="1">
      <c r="A1420">
        <f t="shared" si="92"/>
        <v>0</v>
      </c>
      <c r="B1420" s="5" t="s">
        <v>466</v>
      </c>
      <c r="C1420" s="7">
        <f t="shared" si="90"/>
        <v>0</v>
      </c>
      <c r="D1420">
        <f t="shared" si="91"/>
        <v>0</v>
      </c>
      <c r="E1420">
        <v>0</v>
      </c>
      <c r="G1420">
        <f t="shared" si="93"/>
        <v>0</v>
      </c>
    </row>
    <row r="1421" spans="1:7" ht="18">
      <c r="A1421">
        <f t="shared" si="92"/>
        <v>0</v>
      </c>
      <c r="B1421" s="3" t="s">
        <v>1233</v>
      </c>
      <c r="C1421" s="7" t="str">
        <f t="shared" si="90"/>
        <v>(Jiří NEPRAŠ, Martin POJEZNÝ)</v>
      </c>
      <c r="D1421" t="e">
        <f t="shared" si="91"/>
        <v>#VALUE!</v>
      </c>
      <c r="E1421">
        <v>0</v>
      </c>
      <c r="G1421" t="e">
        <f t="shared" si="93"/>
        <v>#VALUE!</v>
      </c>
    </row>
    <row r="1422" spans="1:7" hidden="1">
      <c r="A1422">
        <f t="shared" si="92"/>
        <v>0</v>
      </c>
      <c r="B1422" s="5" t="s">
        <v>1234</v>
      </c>
      <c r="C1422" s="7">
        <f t="shared" si="90"/>
        <v>0</v>
      </c>
      <c r="D1422">
        <f t="shared" si="91"/>
        <v>0</v>
      </c>
      <c r="E1422">
        <v>0</v>
      </c>
      <c r="G1422">
        <f t="shared" si="93"/>
        <v>0</v>
      </c>
    </row>
    <row r="1423" spans="1:7" ht="18">
      <c r="A1423">
        <f t="shared" si="92"/>
        <v>0</v>
      </c>
      <c r="B1423" s="3" t="s">
        <v>1235</v>
      </c>
      <c r="C1423" s="7" t="str">
        <f t="shared" si="90"/>
        <v>(Antonín KRABS, Vojtěch CHALOUPKA)</v>
      </c>
      <c r="D1423" t="e">
        <f t="shared" si="91"/>
        <v>#VALUE!</v>
      </c>
      <c r="E1423">
        <v>0</v>
      </c>
      <c r="G1423" t="e">
        <f t="shared" si="93"/>
        <v>#VALUE!</v>
      </c>
    </row>
    <row r="1424" spans="1:7" hidden="1">
      <c r="A1424">
        <f t="shared" si="92"/>
        <v>0</v>
      </c>
      <c r="B1424" s="5" t="s">
        <v>480</v>
      </c>
      <c r="C1424" s="7">
        <f t="shared" si="90"/>
        <v>0</v>
      </c>
      <c r="D1424">
        <f t="shared" si="91"/>
        <v>0</v>
      </c>
      <c r="E1424">
        <v>0</v>
      </c>
      <c r="G1424">
        <f t="shared" si="93"/>
        <v>0</v>
      </c>
    </row>
    <row r="1425" spans="1:7" ht="18">
      <c r="A1425">
        <f t="shared" si="92"/>
        <v>0</v>
      </c>
      <c r="B1425" s="3" t="s">
        <v>1236</v>
      </c>
      <c r="C1425" s="7" t="str">
        <f t="shared" si="90"/>
        <v>(Vojtěch KOVAŘÍK, Matyáš VYBÍRAL)</v>
      </c>
      <c r="D1425" t="e">
        <f t="shared" si="91"/>
        <v>#VALUE!</v>
      </c>
      <c r="E1425">
        <v>0</v>
      </c>
      <c r="G1425" t="e">
        <f t="shared" si="93"/>
        <v>#VALUE!</v>
      </c>
    </row>
    <row r="1426" spans="1:7" hidden="1">
      <c r="A1426">
        <f t="shared" si="92"/>
        <v>0</v>
      </c>
      <c r="B1426" s="5" t="s">
        <v>1237</v>
      </c>
      <c r="C1426" s="7">
        <f t="shared" si="90"/>
        <v>0</v>
      </c>
      <c r="D1426">
        <f t="shared" si="91"/>
        <v>0</v>
      </c>
      <c r="E1426">
        <v>0</v>
      </c>
      <c r="G1426">
        <f t="shared" si="93"/>
        <v>0</v>
      </c>
    </row>
    <row r="1427" spans="1:7" hidden="1">
      <c r="A1427">
        <f t="shared" si="92"/>
        <v>0</v>
      </c>
      <c r="B1427" s="6" t="s">
        <v>14</v>
      </c>
      <c r="C1427" s="7">
        <f t="shared" si="90"/>
        <v>0</v>
      </c>
      <c r="D1427">
        <f t="shared" si="91"/>
        <v>0</v>
      </c>
      <c r="E1427">
        <v>0</v>
      </c>
      <c r="G1427">
        <f t="shared" si="93"/>
        <v>0</v>
      </c>
    </row>
    <row r="1428" spans="1:7" ht="18.75" thickBot="1">
      <c r="A1428" t="str">
        <f t="shared" si="92"/>
        <v>55. disciplína 1 dky A</v>
      </c>
      <c r="B1428" s="1" t="s">
        <v>958</v>
      </c>
      <c r="C1428" s="7">
        <f t="shared" si="90"/>
        <v>0</v>
      </c>
      <c r="D1428" t="e">
        <f t="shared" si="91"/>
        <v>#VALUE!</v>
      </c>
      <c r="E1428">
        <v>55</v>
      </c>
      <c r="F1428" t="s">
        <v>1348</v>
      </c>
      <c r="G1428" t="e">
        <f t="shared" si="93"/>
        <v>#VALUE!</v>
      </c>
    </row>
    <row r="1429" spans="1:7" hidden="1">
      <c r="A1429">
        <f t="shared" si="92"/>
        <v>0</v>
      </c>
      <c r="B1429" s="2" t="s">
        <v>1</v>
      </c>
      <c r="C1429" s="7">
        <f t="shared" si="90"/>
        <v>0</v>
      </c>
      <c r="D1429">
        <f t="shared" si="91"/>
        <v>0</v>
      </c>
      <c r="E1429">
        <v>0</v>
      </c>
      <c r="G1429">
        <f t="shared" si="93"/>
        <v>0</v>
      </c>
    </row>
    <row r="1430" spans="1:7">
      <c r="A1430">
        <f t="shared" si="92"/>
        <v>0</v>
      </c>
      <c r="B1430" s="4" t="s">
        <v>310</v>
      </c>
      <c r="C1430" s="7" t="str">
        <f t="shared" si="90"/>
        <v>(Natalie DVOŘÁKOVÁ)</v>
      </c>
      <c r="D1430" t="e">
        <f t="shared" si="91"/>
        <v>#VALUE!</v>
      </c>
      <c r="E1430">
        <v>0</v>
      </c>
      <c r="G1430" t="e">
        <f t="shared" si="93"/>
        <v>#VALUE!</v>
      </c>
    </row>
    <row r="1431" spans="1:7" hidden="1">
      <c r="A1431">
        <f t="shared" si="92"/>
        <v>0</v>
      </c>
      <c r="B1431" s="5" t="s">
        <v>959</v>
      </c>
      <c r="C1431" s="7">
        <f t="shared" si="90"/>
        <v>0</v>
      </c>
      <c r="D1431">
        <f t="shared" si="91"/>
        <v>0</v>
      </c>
      <c r="E1431">
        <v>0</v>
      </c>
      <c r="G1431">
        <f t="shared" si="93"/>
        <v>0</v>
      </c>
    </row>
    <row r="1432" spans="1:7" ht="18">
      <c r="A1432">
        <f t="shared" si="92"/>
        <v>0</v>
      </c>
      <c r="B1432" s="3" t="s">
        <v>383</v>
      </c>
      <c r="C1432" s="7" t="str">
        <f t="shared" si="90"/>
        <v>(Petra POSPÍŠILOVÁ)</v>
      </c>
      <c r="D1432" t="e">
        <f t="shared" si="91"/>
        <v>#VALUE!</v>
      </c>
      <c r="E1432">
        <v>0</v>
      </c>
      <c r="G1432" t="e">
        <f t="shared" si="93"/>
        <v>#VALUE!</v>
      </c>
    </row>
    <row r="1433" spans="1:7" hidden="1">
      <c r="A1433">
        <f t="shared" si="92"/>
        <v>0</v>
      </c>
      <c r="B1433" s="5" t="s">
        <v>960</v>
      </c>
      <c r="C1433" s="7">
        <f t="shared" si="90"/>
        <v>0</v>
      </c>
      <c r="D1433">
        <f t="shared" si="91"/>
        <v>0</v>
      </c>
      <c r="E1433">
        <v>0</v>
      </c>
      <c r="G1433">
        <f t="shared" si="93"/>
        <v>0</v>
      </c>
    </row>
    <row r="1434" spans="1:7" ht="18">
      <c r="A1434">
        <f t="shared" si="92"/>
        <v>0</v>
      </c>
      <c r="B1434" s="3" t="s">
        <v>961</v>
      </c>
      <c r="C1434" s="7" t="str">
        <f t="shared" si="90"/>
        <v>(Beáta VÍTOVSKÁ)</v>
      </c>
      <c r="D1434" t="e">
        <f t="shared" si="91"/>
        <v>#VALUE!</v>
      </c>
      <c r="E1434">
        <v>0</v>
      </c>
      <c r="G1434" t="e">
        <f t="shared" si="93"/>
        <v>#VALUE!</v>
      </c>
    </row>
    <row r="1435" spans="1:7" hidden="1">
      <c r="A1435">
        <f t="shared" si="92"/>
        <v>0</v>
      </c>
      <c r="B1435" s="5" t="s">
        <v>962</v>
      </c>
      <c r="C1435" s="7">
        <f t="shared" si="90"/>
        <v>0</v>
      </c>
      <c r="D1435">
        <f t="shared" si="91"/>
        <v>0</v>
      </c>
      <c r="E1435">
        <v>0</v>
      </c>
      <c r="G1435">
        <f t="shared" si="93"/>
        <v>0</v>
      </c>
    </row>
    <row r="1436" spans="1:7" ht="18">
      <c r="A1436">
        <f t="shared" si="92"/>
        <v>0</v>
      </c>
      <c r="B1436" s="3" t="s">
        <v>963</v>
      </c>
      <c r="C1436" s="7" t="str">
        <f t="shared" si="90"/>
        <v>(Michala POSPÍŠILOVÁ)</v>
      </c>
      <c r="D1436" t="e">
        <f t="shared" si="91"/>
        <v>#VALUE!</v>
      </c>
      <c r="E1436">
        <v>0</v>
      </c>
      <c r="G1436" t="e">
        <f t="shared" si="93"/>
        <v>#VALUE!</v>
      </c>
    </row>
    <row r="1437" spans="1:7" hidden="1">
      <c r="A1437">
        <f t="shared" si="92"/>
        <v>0</v>
      </c>
      <c r="B1437" s="5" t="s">
        <v>964</v>
      </c>
      <c r="C1437" s="7">
        <f t="shared" si="90"/>
        <v>0</v>
      </c>
      <c r="D1437">
        <f t="shared" si="91"/>
        <v>0</v>
      </c>
      <c r="E1437">
        <v>0</v>
      </c>
      <c r="G1437">
        <f t="shared" si="93"/>
        <v>0</v>
      </c>
    </row>
    <row r="1438" spans="1:7" ht="18">
      <c r="A1438">
        <f t="shared" si="92"/>
        <v>0</v>
      </c>
      <c r="B1438" s="3" t="s">
        <v>218</v>
      </c>
      <c r="C1438" s="7" t="str">
        <f t="shared" si="90"/>
        <v>(Anna-marie MACKOVÁ)</v>
      </c>
      <c r="D1438" t="e">
        <f t="shared" si="91"/>
        <v>#VALUE!</v>
      </c>
      <c r="E1438">
        <v>0</v>
      </c>
      <c r="G1438" t="e">
        <f t="shared" si="93"/>
        <v>#VALUE!</v>
      </c>
    </row>
    <row r="1439" spans="1:7" hidden="1">
      <c r="A1439">
        <f t="shared" si="92"/>
        <v>0</v>
      </c>
      <c r="B1439" s="5" t="s">
        <v>965</v>
      </c>
      <c r="C1439" s="7">
        <f t="shared" si="90"/>
        <v>0</v>
      </c>
      <c r="D1439">
        <f t="shared" si="91"/>
        <v>0</v>
      </c>
      <c r="E1439">
        <v>0</v>
      </c>
      <c r="G1439">
        <f t="shared" si="93"/>
        <v>0</v>
      </c>
    </row>
    <row r="1440" spans="1:7" ht="18">
      <c r="A1440">
        <f t="shared" si="92"/>
        <v>0</v>
      </c>
      <c r="B1440" s="3" t="s">
        <v>83</v>
      </c>
      <c r="C1440" s="7" t="str">
        <f t="shared" si="90"/>
        <v>(Simona VONDRÁČKOVÁ)</v>
      </c>
      <c r="D1440" t="e">
        <f t="shared" si="91"/>
        <v>#VALUE!</v>
      </c>
      <c r="E1440">
        <v>0</v>
      </c>
      <c r="G1440" t="e">
        <f t="shared" si="93"/>
        <v>#VALUE!</v>
      </c>
    </row>
    <row r="1441" spans="1:7" hidden="1">
      <c r="A1441">
        <f t="shared" si="92"/>
        <v>0</v>
      </c>
      <c r="B1441" s="5" t="s">
        <v>1238</v>
      </c>
      <c r="C1441" s="7">
        <f t="shared" si="90"/>
        <v>0</v>
      </c>
      <c r="D1441">
        <f t="shared" si="91"/>
        <v>0</v>
      </c>
      <c r="E1441">
        <v>0</v>
      </c>
      <c r="G1441">
        <f t="shared" si="93"/>
        <v>0</v>
      </c>
    </row>
    <row r="1442" spans="1:7" hidden="1">
      <c r="A1442">
        <f t="shared" si="92"/>
        <v>0</v>
      </c>
      <c r="B1442" s="6" t="s">
        <v>14</v>
      </c>
      <c r="C1442" s="7">
        <f t="shared" si="90"/>
        <v>0</v>
      </c>
      <c r="D1442">
        <f t="shared" si="91"/>
        <v>0</v>
      </c>
      <c r="E1442">
        <v>0</v>
      </c>
      <c r="G1442">
        <f t="shared" si="93"/>
        <v>0</v>
      </c>
    </row>
    <row r="1443" spans="1:7" ht="18.75" thickBot="1">
      <c r="A1443" t="str">
        <f t="shared" si="92"/>
        <v>56. disciplína 1 x dky B</v>
      </c>
      <c r="B1443" s="1" t="s">
        <v>966</v>
      </c>
      <c r="C1443" s="7">
        <f t="shared" si="90"/>
        <v>0</v>
      </c>
      <c r="D1443" t="e">
        <f t="shared" si="91"/>
        <v>#VALUE!</v>
      </c>
      <c r="E1443">
        <v>56</v>
      </c>
      <c r="F1443" t="s">
        <v>1349</v>
      </c>
      <c r="G1443" t="e">
        <f t="shared" si="93"/>
        <v>#VALUE!</v>
      </c>
    </row>
    <row r="1444" spans="1:7" hidden="1">
      <c r="A1444">
        <f t="shared" si="92"/>
        <v>0</v>
      </c>
      <c r="B1444" s="2" t="s">
        <v>1</v>
      </c>
      <c r="C1444" s="7">
        <f t="shared" si="90"/>
        <v>0</v>
      </c>
      <c r="D1444">
        <f t="shared" si="91"/>
        <v>0</v>
      </c>
      <c r="E1444">
        <v>0</v>
      </c>
      <c r="G1444">
        <f t="shared" si="93"/>
        <v>0</v>
      </c>
    </row>
    <row r="1445" spans="1:7">
      <c r="A1445">
        <f t="shared" si="92"/>
        <v>0</v>
      </c>
      <c r="B1445" s="4" t="s">
        <v>310</v>
      </c>
      <c r="C1445" s="7" t="str">
        <f t="shared" si="90"/>
        <v>(Kristýna BERNARDOVÁ)</v>
      </c>
      <c r="D1445" t="e">
        <f t="shared" si="91"/>
        <v>#VALUE!</v>
      </c>
      <c r="E1445">
        <v>0</v>
      </c>
      <c r="G1445" t="e">
        <f t="shared" si="93"/>
        <v>#VALUE!</v>
      </c>
    </row>
    <row r="1446" spans="1:7" hidden="1">
      <c r="A1446">
        <f t="shared" si="92"/>
        <v>0</v>
      </c>
      <c r="B1446" s="5" t="s">
        <v>967</v>
      </c>
      <c r="C1446" s="7">
        <f t="shared" si="90"/>
        <v>0</v>
      </c>
      <c r="D1446">
        <f t="shared" si="91"/>
        <v>0</v>
      </c>
      <c r="E1446">
        <v>0</v>
      </c>
      <c r="G1446">
        <f t="shared" si="93"/>
        <v>0</v>
      </c>
    </row>
    <row r="1447" spans="1:7" ht="18">
      <c r="A1447">
        <f t="shared" si="92"/>
        <v>0</v>
      </c>
      <c r="B1447" s="3" t="s">
        <v>899</v>
      </c>
      <c r="C1447" s="7" t="str">
        <f t="shared" si="90"/>
        <v>(Angelika KOMATSELI)</v>
      </c>
      <c r="D1447" t="e">
        <f t="shared" si="91"/>
        <v>#VALUE!</v>
      </c>
      <c r="E1447">
        <v>0</v>
      </c>
      <c r="G1447" t="e">
        <f t="shared" si="93"/>
        <v>#VALUE!</v>
      </c>
    </row>
    <row r="1448" spans="1:7" hidden="1">
      <c r="A1448">
        <f t="shared" si="92"/>
        <v>0</v>
      </c>
      <c r="B1448" s="5" t="s">
        <v>968</v>
      </c>
      <c r="C1448" s="7">
        <f t="shared" si="90"/>
        <v>0</v>
      </c>
      <c r="D1448">
        <f t="shared" si="91"/>
        <v>0</v>
      </c>
      <c r="E1448">
        <v>0</v>
      </c>
      <c r="G1448">
        <f t="shared" si="93"/>
        <v>0</v>
      </c>
    </row>
    <row r="1449" spans="1:7" ht="18">
      <c r="A1449">
        <f t="shared" si="92"/>
        <v>0</v>
      </c>
      <c r="B1449" s="3" t="s">
        <v>194</v>
      </c>
      <c r="C1449" s="7" t="str">
        <f t="shared" si="90"/>
        <v>(Kateřina NOVOTNÁ)</v>
      </c>
      <c r="D1449" t="e">
        <f t="shared" si="91"/>
        <v>#VALUE!</v>
      </c>
      <c r="E1449">
        <v>0</v>
      </c>
      <c r="G1449" t="e">
        <f t="shared" si="93"/>
        <v>#VALUE!</v>
      </c>
    </row>
    <row r="1450" spans="1:7" hidden="1">
      <c r="A1450">
        <f t="shared" si="92"/>
        <v>0</v>
      </c>
      <c r="B1450" s="5" t="s">
        <v>969</v>
      </c>
      <c r="C1450" s="7">
        <f t="shared" si="90"/>
        <v>0</v>
      </c>
      <c r="D1450">
        <f t="shared" si="91"/>
        <v>0</v>
      </c>
      <c r="E1450">
        <v>0</v>
      </c>
      <c r="G1450">
        <f t="shared" si="93"/>
        <v>0</v>
      </c>
    </row>
    <row r="1451" spans="1:7" ht="18">
      <c r="A1451">
        <f t="shared" si="92"/>
        <v>0</v>
      </c>
      <c r="B1451" s="3" t="s">
        <v>970</v>
      </c>
      <c r="C1451" s="7" t="str">
        <f t="shared" si="90"/>
        <v>(Eliška TICHÁ)</v>
      </c>
      <c r="D1451" t="e">
        <f t="shared" si="91"/>
        <v>#VALUE!</v>
      </c>
      <c r="E1451">
        <v>0</v>
      </c>
      <c r="G1451" t="e">
        <f t="shared" si="93"/>
        <v>#VALUE!</v>
      </c>
    </row>
    <row r="1452" spans="1:7" hidden="1">
      <c r="A1452">
        <f t="shared" si="92"/>
        <v>0</v>
      </c>
      <c r="B1452" s="5" t="s">
        <v>971</v>
      </c>
      <c r="C1452" s="7">
        <f t="shared" si="90"/>
        <v>0</v>
      </c>
      <c r="D1452">
        <f t="shared" si="91"/>
        <v>0</v>
      </c>
      <c r="E1452">
        <v>0</v>
      </c>
      <c r="G1452">
        <f t="shared" si="93"/>
        <v>0</v>
      </c>
    </row>
    <row r="1453" spans="1:7" ht="18">
      <c r="A1453">
        <f t="shared" si="92"/>
        <v>0</v>
      </c>
      <c r="B1453" s="3" t="s">
        <v>972</v>
      </c>
      <c r="C1453" s="7" t="str">
        <f t="shared" si="90"/>
        <v>(Michaela DVOŘÁKOVÁ)</v>
      </c>
      <c r="D1453" t="e">
        <f t="shared" si="91"/>
        <v>#VALUE!</v>
      </c>
      <c r="E1453">
        <v>0</v>
      </c>
      <c r="G1453" t="e">
        <f t="shared" si="93"/>
        <v>#VALUE!</v>
      </c>
    </row>
    <row r="1454" spans="1:7" hidden="1">
      <c r="A1454">
        <f t="shared" si="92"/>
        <v>0</v>
      </c>
      <c r="B1454" s="5" t="s">
        <v>973</v>
      </c>
      <c r="C1454" s="7">
        <f t="shared" si="90"/>
        <v>0</v>
      </c>
      <c r="D1454">
        <f t="shared" si="91"/>
        <v>0</v>
      </c>
      <c r="E1454">
        <v>0</v>
      </c>
      <c r="G1454">
        <f t="shared" si="93"/>
        <v>0</v>
      </c>
    </row>
    <row r="1455" spans="1:7" ht="18">
      <c r="A1455">
        <f t="shared" si="92"/>
        <v>0</v>
      </c>
      <c r="B1455" s="3" t="s">
        <v>974</v>
      </c>
      <c r="C1455" s="7" t="str">
        <f t="shared" si="90"/>
        <v>(Tereza SADÍLKOVÁ)</v>
      </c>
      <c r="D1455" t="e">
        <f t="shared" si="91"/>
        <v>#VALUE!</v>
      </c>
      <c r="E1455">
        <v>0</v>
      </c>
      <c r="G1455" t="e">
        <f t="shared" si="93"/>
        <v>#VALUE!</v>
      </c>
    </row>
    <row r="1456" spans="1:7" hidden="1">
      <c r="A1456">
        <f t="shared" si="92"/>
        <v>0</v>
      </c>
      <c r="B1456" s="5" t="s">
        <v>975</v>
      </c>
      <c r="C1456" s="7">
        <f t="shared" si="90"/>
        <v>0</v>
      </c>
      <c r="D1456">
        <f t="shared" si="91"/>
        <v>0</v>
      </c>
      <c r="E1456">
        <v>0</v>
      </c>
      <c r="G1456">
        <f t="shared" si="93"/>
        <v>0</v>
      </c>
    </row>
    <row r="1457" spans="1:7" ht="18">
      <c r="A1457">
        <f t="shared" si="92"/>
        <v>0</v>
      </c>
      <c r="B1457" s="3" t="s">
        <v>1239</v>
      </c>
      <c r="C1457" s="7" t="str">
        <f t="shared" si="90"/>
        <v>(Tereza CIHELKOVÁ)</v>
      </c>
      <c r="D1457" t="e">
        <f t="shared" si="91"/>
        <v>#VALUE!</v>
      </c>
      <c r="E1457">
        <v>0</v>
      </c>
      <c r="G1457" t="e">
        <f t="shared" si="93"/>
        <v>#VALUE!</v>
      </c>
    </row>
    <row r="1458" spans="1:7" hidden="1">
      <c r="A1458">
        <f t="shared" si="92"/>
        <v>0</v>
      </c>
      <c r="B1458" s="5" t="s">
        <v>1240</v>
      </c>
      <c r="C1458" s="7">
        <f t="shared" si="90"/>
        <v>0</v>
      </c>
      <c r="D1458">
        <f t="shared" si="91"/>
        <v>0</v>
      </c>
      <c r="E1458">
        <v>0</v>
      </c>
      <c r="G1458">
        <f t="shared" si="93"/>
        <v>0</v>
      </c>
    </row>
    <row r="1459" spans="1:7" hidden="1">
      <c r="A1459">
        <f t="shared" si="92"/>
        <v>0</v>
      </c>
      <c r="B1459" s="6" t="s">
        <v>14</v>
      </c>
      <c r="C1459" s="7">
        <f t="shared" si="90"/>
        <v>0</v>
      </c>
      <c r="D1459">
        <f t="shared" si="91"/>
        <v>0</v>
      </c>
      <c r="E1459">
        <v>0</v>
      </c>
      <c r="G1459">
        <f t="shared" si="93"/>
        <v>0</v>
      </c>
    </row>
    <row r="1460" spans="1:7" ht="18.75" thickBot="1">
      <c r="A1460" t="str">
        <f t="shared" si="92"/>
        <v>57. disciplína 1 x dky C</v>
      </c>
      <c r="B1460" s="1" t="s">
        <v>976</v>
      </c>
      <c r="C1460" s="7">
        <f t="shared" si="90"/>
        <v>0</v>
      </c>
      <c r="D1460" t="e">
        <f t="shared" si="91"/>
        <v>#VALUE!</v>
      </c>
      <c r="E1460">
        <v>57</v>
      </c>
      <c r="F1460" t="s">
        <v>1350</v>
      </c>
      <c r="G1460" t="e">
        <f t="shared" si="93"/>
        <v>#VALUE!</v>
      </c>
    </row>
    <row r="1461" spans="1:7" hidden="1">
      <c r="A1461">
        <f t="shared" si="92"/>
        <v>0</v>
      </c>
      <c r="B1461" s="2" t="s">
        <v>1</v>
      </c>
      <c r="C1461" s="7">
        <f t="shared" si="90"/>
        <v>0</v>
      </c>
      <c r="D1461">
        <f t="shared" si="91"/>
        <v>0</v>
      </c>
      <c r="E1461">
        <v>0</v>
      </c>
      <c r="G1461">
        <f t="shared" si="93"/>
        <v>0</v>
      </c>
    </row>
    <row r="1462" spans="1:7">
      <c r="A1462">
        <f t="shared" si="92"/>
        <v>0</v>
      </c>
      <c r="B1462" s="4" t="s">
        <v>977</v>
      </c>
      <c r="C1462" s="7" t="str">
        <f t="shared" si="90"/>
        <v>(Ellen MICHAELI)</v>
      </c>
      <c r="D1462" t="e">
        <f t="shared" si="91"/>
        <v>#VALUE!</v>
      </c>
      <c r="E1462">
        <v>0</v>
      </c>
      <c r="G1462" t="e">
        <f t="shared" si="93"/>
        <v>#VALUE!</v>
      </c>
    </row>
    <row r="1463" spans="1:7" hidden="1">
      <c r="A1463">
        <f t="shared" si="92"/>
        <v>0</v>
      </c>
      <c r="B1463" s="5" t="s">
        <v>978</v>
      </c>
      <c r="C1463" s="7">
        <f t="shared" si="90"/>
        <v>0</v>
      </c>
      <c r="D1463">
        <f t="shared" si="91"/>
        <v>0</v>
      </c>
      <c r="E1463">
        <v>0</v>
      </c>
      <c r="G1463">
        <f t="shared" si="93"/>
        <v>0</v>
      </c>
    </row>
    <row r="1464" spans="1:7" ht="18">
      <c r="A1464">
        <f t="shared" si="92"/>
        <v>0</v>
      </c>
      <c r="B1464" s="3" t="s">
        <v>979</v>
      </c>
      <c r="C1464" s="7" t="str">
        <f t="shared" si="90"/>
        <v>(Zuzana METLICKÁ)</v>
      </c>
      <c r="D1464" t="e">
        <f t="shared" si="91"/>
        <v>#VALUE!</v>
      </c>
      <c r="E1464">
        <v>0</v>
      </c>
      <c r="G1464" t="e">
        <f t="shared" si="93"/>
        <v>#VALUE!</v>
      </c>
    </row>
    <row r="1465" spans="1:7" hidden="1">
      <c r="A1465">
        <f t="shared" si="92"/>
        <v>0</v>
      </c>
      <c r="B1465" s="5" t="s">
        <v>980</v>
      </c>
      <c r="C1465" s="7">
        <f t="shared" si="90"/>
        <v>0</v>
      </c>
      <c r="D1465">
        <f t="shared" si="91"/>
        <v>0</v>
      </c>
      <c r="E1465">
        <v>0</v>
      </c>
      <c r="G1465">
        <f t="shared" si="93"/>
        <v>0</v>
      </c>
    </row>
    <row r="1466" spans="1:7" ht="18">
      <c r="A1466">
        <f t="shared" si="92"/>
        <v>0</v>
      </c>
      <c r="B1466" s="3" t="s">
        <v>194</v>
      </c>
      <c r="C1466" s="7" t="str">
        <f t="shared" si="90"/>
        <v>(Karolína KOLÁŘOVÁ)</v>
      </c>
      <c r="D1466" t="e">
        <f t="shared" si="91"/>
        <v>#VALUE!</v>
      </c>
      <c r="E1466">
        <v>0</v>
      </c>
      <c r="G1466" t="e">
        <f t="shared" si="93"/>
        <v>#VALUE!</v>
      </c>
    </row>
    <row r="1467" spans="1:7" hidden="1">
      <c r="A1467">
        <f t="shared" si="92"/>
        <v>0</v>
      </c>
      <c r="B1467" s="5" t="s">
        <v>981</v>
      </c>
      <c r="C1467" s="7">
        <f t="shared" si="90"/>
        <v>0</v>
      </c>
      <c r="D1467">
        <f t="shared" si="91"/>
        <v>0</v>
      </c>
      <c r="E1467">
        <v>0</v>
      </c>
      <c r="G1467">
        <f t="shared" si="93"/>
        <v>0</v>
      </c>
    </row>
    <row r="1468" spans="1:7" ht="18">
      <c r="A1468">
        <f t="shared" si="92"/>
        <v>0</v>
      </c>
      <c r="B1468" s="3" t="s">
        <v>970</v>
      </c>
      <c r="C1468" s="7" t="str">
        <f t="shared" si="90"/>
        <v>(Jitka TICHÁ)</v>
      </c>
      <c r="D1468" t="e">
        <f t="shared" si="91"/>
        <v>#VALUE!</v>
      </c>
      <c r="E1468">
        <v>0</v>
      </c>
      <c r="G1468" t="e">
        <f t="shared" si="93"/>
        <v>#VALUE!</v>
      </c>
    </row>
    <row r="1469" spans="1:7" hidden="1">
      <c r="A1469">
        <f t="shared" si="92"/>
        <v>0</v>
      </c>
      <c r="B1469" s="5" t="s">
        <v>982</v>
      </c>
      <c r="C1469" s="7">
        <f t="shared" si="90"/>
        <v>0</v>
      </c>
      <c r="D1469">
        <f t="shared" si="91"/>
        <v>0</v>
      </c>
      <c r="E1469">
        <v>0</v>
      </c>
      <c r="G1469">
        <f t="shared" si="93"/>
        <v>0</v>
      </c>
    </row>
    <row r="1470" spans="1:7" ht="18">
      <c r="A1470">
        <f t="shared" si="92"/>
        <v>0</v>
      </c>
      <c r="B1470" s="3" t="s">
        <v>972</v>
      </c>
      <c r="C1470" s="7" t="str">
        <f t="shared" si="90"/>
        <v>(Markéta KROMPOLCOVÁ)</v>
      </c>
      <c r="D1470" t="e">
        <f t="shared" si="91"/>
        <v>#VALUE!</v>
      </c>
      <c r="E1470">
        <v>0</v>
      </c>
      <c r="G1470" t="e">
        <f t="shared" si="93"/>
        <v>#VALUE!</v>
      </c>
    </row>
    <row r="1471" spans="1:7" hidden="1">
      <c r="A1471">
        <f t="shared" si="92"/>
        <v>0</v>
      </c>
      <c r="B1471" s="5" t="s">
        <v>983</v>
      </c>
      <c r="C1471" s="7">
        <f t="shared" si="90"/>
        <v>0</v>
      </c>
      <c r="D1471">
        <f t="shared" si="91"/>
        <v>0</v>
      </c>
      <c r="E1471">
        <v>0</v>
      </c>
      <c r="G1471">
        <f t="shared" si="93"/>
        <v>0</v>
      </c>
    </row>
    <row r="1472" spans="1:7" ht="18">
      <c r="A1472">
        <f t="shared" si="92"/>
        <v>0</v>
      </c>
      <c r="B1472" s="3" t="s">
        <v>1241</v>
      </c>
      <c r="C1472" s="7" t="str">
        <f t="shared" si="90"/>
        <v>(Kristýna KNOBOVÁ)</v>
      </c>
      <c r="D1472" t="e">
        <f t="shared" si="91"/>
        <v>#VALUE!</v>
      </c>
      <c r="E1472">
        <v>0</v>
      </c>
      <c r="G1472" t="e">
        <f t="shared" si="93"/>
        <v>#VALUE!</v>
      </c>
    </row>
    <row r="1473" spans="1:7" hidden="1">
      <c r="A1473">
        <f t="shared" si="92"/>
        <v>0</v>
      </c>
      <c r="B1473" s="5" t="s">
        <v>1242</v>
      </c>
      <c r="C1473" s="7">
        <f t="shared" ref="C1473:C1536" si="94">IF(LEFT(B1474,1)="(",B1474,0)</f>
        <v>0</v>
      </c>
      <c r="D1473">
        <f t="shared" ref="D1473:D1536" si="95">C1473+A1473</f>
        <v>0</v>
      </c>
      <c r="E1473">
        <v>0</v>
      </c>
      <c r="G1473">
        <f t="shared" si="93"/>
        <v>0</v>
      </c>
    </row>
    <row r="1474" spans="1:7" hidden="1">
      <c r="A1474">
        <f t="shared" si="92"/>
        <v>0</v>
      </c>
      <c r="B1474" s="6" t="s">
        <v>14</v>
      </c>
      <c r="C1474" s="7">
        <f t="shared" si="94"/>
        <v>0</v>
      </c>
      <c r="D1474">
        <f t="shared" si="95"/>
        <v>0</v>
      </c>
      <c r="E1474">
        <v>0</v>
      </c>
      <c r="G1474">
        <f t="shared" si="93"/>
        <v>0</v>
      </c>
    </row>
    <row r="1475" spans="1:7" ht="18.75" thickBot="1">
      <c r="A1475" t="str">
        <f t="shared" ref="A1475:A1538" si="96">IF(OR(MID(B1475,4,3)="dis",MID(B1475,5,3)="dis"),B1475,0)</f>
        <v>58. disciplína 2x jky+ž</v>
      </c>
      <c r="B1475" s="1" t="s">
        <v>984</v>
      </c>
      <c r="C1475" s="7">
        <f t="shared" si="94"/>
        <v>0</v>
      </c>
      <c r="D1475" t="e">
        <f t="shared" si="95"/>
        <v>#VALUE!</v>
      </c>
      <c r="E1475">
        <v>58</v>
      </c>
      <c r="F1475" t="s">
        <v>1351</v>
      </c>
      <c r="G1475" t="e">
        <f t="shared" si="93"/>
        <v>#VALUE!</v>
      </c>
    </row>
    <row r="1476" spans="1:7" hidden="1">
      <c r="A1476">
        <f t="shared" si="96"/>
        <v>0</v>
      </c>
      <c r="B1476" s="2" t="s">
        <v>1</v>
      </c>
      <c r="C1476" s="7">
        <f t="shared" si="94"/>
        <v>0</v>
      </c>
      <c r="D1476">
        <f t="shared" si="95"/>
        <v>0</v>
      </c>
      <c r="E1476">
        <v>0</v>
      </c>
      <c r="G1476">
        <f t="shared" ref="G1476:G1539" si="97">D1476+E1476</f>
        <v>0</v>
      </c>
    </row>
    <row r="1477" spans="1:7">
      <c r="A1477">
        <f t="shared" si="96"/>
        <v>0</v>
      </c>
      <c r="B1477" s="4" t="s">
        <v>985</v>
      </c>
      <c r="C1477" s="7" t="str">
        <f t="shared" si="94"/>
        <v>(Kristýna RAČANOVÁ, Anna FILIPOVÁ)</v>
      </c>
      <c r="D1477" t="e">
        <f t="shared" si="95"/>
        <v>#VALUE!</v>
      </c>
      <c r="E1477">
        <v>0</v>
      </c>
      <c r="G1477" t="e">
        <f t="shared" si="97"/>
        <v>#VALUE!</v>
      </c>
    </row>
    <row r="1478" spans="1:7" hidden="1">
      <c r="A1478">
        <f t="shared" si="96"/>
        <v>0</v>
      </c>
      <c r="B1478" s="5" t="s">
        <v>462</v>
      </c>
      <c r="C1478" s="7">
        <f t="shared" si="94"/>
        <v>0</v>
      </c>
      <c r="D1478">
        <f t="shared" si="95"/>
        <v>0</v>
      </c>
      <c r="E1478">
        <v>0</v>
      </c>
      <c r="G1478">
        <f t="shared" si="97"/>
        <v>0</v>
      </c>
    </row>
    <row r="1479" spans="1:7" ht="18">
      <c r="A1479">
        <f t="shared" si="96"/>
        <v>0</v>
      </c>
      <c r="B1479" s="3" t="s">
        <v>986</v>
      </c>
      <c r="C1479" s="7" t="str">
        <f t="shared" si="94"/>
        <v>(Klára DVOŘÁKOVÁ, Simona LORENCOVÁ)</v>
      </c>
      <c r="D1479" t="e">
        <f t="shared" si="95"/>
        <v>#VALUE!</v>
      </c>
      <c r="E1479">
        <v>0</v>
      </c>
      <c r="G1479" t="e">
        <f t="shared" si="97"/>
        <v>#VALUE!</v>
      </c>
    </row>
    <row r="1480" spans="1:7" hidden="1">
      <c r="A1480">
        <f t="shared" si="96"/>
        <v>0</v>
      </c>
      <c r="B1480" s="5" t="s">
        <v>987</v>
      </c>
      <c r="C1480" s="7">
        <f t="shared" si="94"/>
        <v>0</v>
      </c>
      <c r="D1480">
        <f t="shared" si="95"/>
        <v>0</v>
      </c>
      <c r="E1480">
        <v>0</v>
      </c>
      <c r="G1480">
        <f t="shared" si="97"/>
        <v>0</v>
      </c>
    </row>
    <row r="1481" spans="1:7" ht="18">
      <c r="A1481">
        <f t="shared" si="96"/>
        <v>0</v>
      </c>
      <c r="B1481" s="3" t="s">
        <v>988</v>
      </c>
      <c r="C1481" s="7" t="str">
        <f t="shared" si="94"/>
        <v>(Eva KLÍMOVÁ, Romana ILLEOVÁ)</v>
      </c>
      <c r="D1481" t="e">
        <f t="shared" si="95"/>
        <v>#VALUE!</v>
      </c>
      <c r="E1481">
        <v>0</v>
      </c>
      <c r="G1481" t="e">
        <f t="shared" si="97"/>
        <v>#VALUE!</v>
      </c>
    </row>
    <row r="1482" spans="1:7" hidden="1">
      <c r="A1482">
        <f t="shared" si="96"/>
        <v>0</v>
      </c>
      <c r="B1482" s="5" t="s">
        <v>989</v>
      </c>
      <c r="C1482" s="7">
        <f t="shared" si="94"/>
        <v>0</v>
      </c>
      <c r="D1482">
        <f t="shared" si="95"/>
        <v>0</v>
      </c>
      <c r="E1482">
        <v>0</v>
      </c>
      <c r="G1482">
        <f t="shared" si="97"/>
        <v>0</v>
      </c>
    </row>
    <row r="1483" spans="1:7">
      <c r="A1483">
        <f t="shared" si="96"/>
        <v>0</v>
      </c>
      <c r="B1483" s="4" t="s">
        <v>990</v>
      </c>
      <c r="C1483" s="7" t="str">
        <f t="shared" si="94"/>
        <v>(Eliška DVOŘÁKOVÁ, Kamila ONDRÁČKOVÁ)</v>
      </c>
      <c r="D1483" t="e">
        <f t="shared" si="95"/>
        <v>#VALUE!</v>
      </c>
      <c r="E1483">
        <v>0</v>
      </c>
      <c r="G1483" t="e">
        <f t="shared" si="97"/>
        <v>#VALUE!</v>
      </c>
    </row>
    <row r="1484" spans="1:7" hidden="1">
      <c r="A1484">
        <f t="shared" si="96"/>
        <v>0</v>
      </c>
      <c r="B1484" s="5" t="s">
        <v>991</v>
      </c>
      <c r="C1484" s="7">
        <f t="shared" si="94"/>
        <v>0</v>
      </c>
      <c r="D1484">
        <f t="shared" si="95"/>
        <v>0</v>
      </c>
      <c r="E1484">
        <v>0</v>
      </c>
      <c r="G1484">
        <f t="shared" si="97"/>
        <v>0</v>
      </c>
    </row>
    <row r="1485" spans="1:7" ht="18">
      <c r="A1485">
        <f t="shared" si="96"/>
        <v>0</v>
      </c>
      <c r="B1485" s="3" t="s">
        <v>992</v>
      </c>
      <c r="C1485" s="7" t="str">
        <f t="shared" si="94"/>
        <v>(Sára MEUEROVÁ, Tereza PAROULKOVÁ)</v>
      </c>
      <c r="D1485" t="e">
        <f t="shared" si="95"/>
        <v>#VALUE!</v>
      </c>
      <c r="E1485">
        <v>0</v>
      </c>
      <c r="G1485" t="e">
        <f t="shared" si="97"/>
        <v>#VALUE!</v>
      </c>
    </row>
    <row r="1486" spans="1:7" hidden="1">
      <c r="A1486">
        <f t="shared" si="96"/>
        <v>0</v>
      </c>
      <c r="B1486" s="5" t="s">
        <v>993</v>
      </c>
      <c r="C1486" s="7">
        <f t="shared" si="94"/>
        <v>0</v>
      </c>
      <c r="D1486">
        <f t="shared" si="95"/>
        <v>0</v>
      </c>
      <c r="E1486">
        <v>0</v>
      </c>
      <c r="G1486">
        <f t="shared" si="97"/>
        <v>0</v>
      </c>
    </row>
    <row r="1487" spans="1:7" ht="18">
      <c r="A1487">
        <f t="shared" si="96"/>
        <v>0</v>
      </c>
      <c r="B1487" s="3" t="s">
        <v>994</v>
      </c>
      <c r="C1487" s="7" t="str">
        <f t="shared" si="94"/>
        <v>(Veronika SELUCKÁ, Radomila SKRUŽNÁ)</v>
      </c>
      <c r="D1487" t="e">
        <f t="shared" si="95"/>
        <v>#VALUE!</v>
      </c>
      <c r="E1487">
        <v>0</v>
      </c>
      <c r="G1487" t="e">
        <f t="shared" si="97"/>
        <v>#VALUE!</v>
      </c>
    </row>
    <row r="1488" spans="1:7" hidden="1">
      <c r="A1488">
        <f t="shared" si="96"/>
        <v>0</v>
      </c>
      <c r="B1488" s="5" t="s">
        <v>995</v>
      </c>
      <c r="C1488" s="7">
        <f t="shared" si="94"/>
        <v>0</v>
      </c>
      <c r="D1488">
        <f t="shared" si="95"/>
        <v>0</v>
      </c>
      <c r="E1488">
        <v>0</v>
      </c>
      <c r="G1488">
        <f t="shared" si="97"/>
        <v>0</v>
      </c>
    </row>
    <row r="1489" spans="1:7" ht="18">
      <c r="A1489">
        <f t="shared" si="96"/>
        <v>0</v>
      </c>
      <c r="B1489" s="3" t="s">
        <v>996</v>
      </c>
      <c r="C1489" s="7" t="str">
        <f t="shared" si="94"/>
        <v>(Kristýna ŠTĚPÁNKOVÁ, Aneta FILUSZTKOVÁ)</v>
      </c>
      <c r="D1489" t="e">
        <f t="shared" si="95"/>
        <v>#VALUE!</v>
      </c>
      <c r="E1489">
        <v>0</v>
      </c>
      <c r="G1489" t="e">
        <f t="shared" si="97"/>
        <v>#VALUE!</v>
      </c>
    </row>
    <row r="1490" spans="1:7" hidden="1">
      <c r="A1490">
        <f t="shared" si="96"/>
        <v>0</v>
      </c>
      <c r="B1490" s="5" t="s">
        <v>997</v>
      </c>
      <c r="C1490" s="7">
        <f t="shared" si="94"/>
        <v>0</v>
      </c>
      <c r="D1490">
        <f t="shared" si="95"/>
        <v>0</v>
      </c>
      <c r="E1490">
        <v>0</v>
      </c>
      <c r="G1490">
        <f t="shared" si="97"/>
        <v>0</v>
      </c>
    </row>
    <row r="1491" spans="1:7" ht="18">
      <c r="A1491">
        <f t="shared" si="96"/>
        <v>0</v>
      </c>
      <c r="B1491" s="3" t="s">
        <v>998</v>
      </c>
      <c r="C1491" s="7" t="str">
        <f t="shared" si="94"/>
        <v>(Zuzana VALSOVÁ, Pavla HÁJKOVÁ)</v>
      </c>
      <c r="D1491" t="e">
        <f t="shared" si="95"/>
        <v>#VALUE!</v>
      </c>
      <c r="E1491">
        <v>0</v>
      </c>
      <c r="G1491" t="e">
        <f t="shared" si="97"/>
        <v>#VALUE!</v>
      </c>
    </row>
    <row r="1492" spans="1:7" hidden="1">
      <c r="A1492">
        <f t="shared" si="96"/>
        <v>0</v>
      </c>
      <c r="B1492" s="5" t="s">
        <v>999</v>
      </c>
      <c r="C1492" s="7">
        <f t="shared" si="94"/>
        <v>0</v>
      </c>
      <c r="D1492">
        <f t="shared" si="95"/>
        <v>0</v>
      </c>
      <c r="E1492">
        <v>0</v>
      </c>
      <c r="G1492">
        <f t="shared" si="97"/>
        <v>0</v>
      </c>
    </row>
    <row r="1493" spans="1:7" ht="18">
      <c r="A1493">
        <f t="shared" si="96"/>
        <v>0</v>
      </c>
      <c r="B1493" s="3" t="s">
        <v>1000</v>
      </c>
      <c r="C1493" s="7" t="str">
        <f t="shared" si="94"/>
        <v>(Zuzana BABECOVÁ, Eliška VRÁTILOVÁ)</v>
      </c>
      <c r="D1493" t="e">
        <f t="shared" si="95"/>
        <v>#VALUE!</v>
      </c>
      <c r="E1493">
        <v>0</v>
      </c>
      <c r="G1493" t="e">
        <f t="shared" si="97"/>
        <v>#VALUE!</v>
      </c>
    </row>
    <row r="1494" spans="1:7" hidden="1">
      <c r="A1494">
        <f t="shared" si="96"/>
        <v>0</v>
      </c>
      <c r="B1494" s="5" t="s">
        <v>1001</v>
      </c>
      <c r="C1494" s="7">
        <f t="shared" si="94"/>
        <v>0</v>
      </c>
      <c r="D1494">
        <f t="shared" si="95"/>
        <v>0</v>
      </c>
      <c r="E1494">
        <v>0</v>
      </c>
      <c r="G1494">
        <f t="shared" si="97"/>
        <v>0</v>
      </c>
    </row>
    <row r="1495" spans="1:7" ht="18">
      <c r="A1495">
        <f t="shared" si="96"/>
        <v>0</v>
      </c>
      <c r="B1495" s="3" t="s">
        <v>1002</v>
      </c>
      <c r="C1495" s="7" t="str">
        <f t="shared" si="94"/>
        <v>(Anna KRUMPHOLCOVÁ, Marie HAMEROVÁ)</v>
      </c>
      <c r="D1495" t="e">
        <f t="shared" si="95"/>
        <v>#VALUE!</v>
      </c>
      <c r="E1495">
        <v>0</v>
      </c>
      <c r="G1495" t="e">
        <f t="shared" si="97"/>
        <v>#VALUE!</v>
      </c>
    </row>
    <row r="1496" spans="1:7" hidden="1">
      <c r="A1496">
        <f t="shared" si="96"/>
        <v>0</v>
      </c>
      <c r="B1496" s="5" t="s">
        <v>1003</v>
      </c>
      <c r="C1496" s="7">
        <f t="shared" si="94"/>
        <v>0</v>
      </c>
      <c r="D1496">
        <f t="shared" si="95"/>
        <v>0</v>
      </c>
      <c r="E1496">
        <v>0</v>
      </c>
      <c r="G1496">
        <f t="shared" si="97"/>
        <v>0</v>
      </c>
    </row>
    <row r="1497" spans="1:7" ht="18">
      <c r="A1497">
        <f t="shared" si="96"/>
        <v>0</v>
      </c>
      <c r="B1497" s="3" t="s">
        <v>1243</v>
      </c>
      <c r="C1497" s="7" t="str">
        <f t="shared" si="94"/>
        <v>(Tereza BLAŽKOVÁ, Michaela BEZDĚKOVÁ)</v>
      </c>
      <c r="D1497" t="e">
        <f t="shared" si="95"/>
        <v>#VALUE!</v>
      </c>
      <c r="E1497">
        <v>0</v>
      </c>
      <c r="G1497" t="e">
        <f t="shared" si="97"/>
        <v>#VALUE!</v>
      </c>
    </row>
    <row r="1498" spans="1:7" hidden="1">
      <c r="A1498">
        <f t="shared" si="96"/>
        <v>0</v>
      </c>
      <c r="B1498" s="5" t="s">
        <v>1244</v>
      </c>
      <c r="C1498" s="7">
        <f t="shared" si="94"/>
        <v>0</v>
      </c>
      <c r="D1498">
        <f t="shared" si="95"/>
        <v>0</v>
      </c>
      <c r="E1498">
        <v>0</v>
      </c>
      <c r="G1498">
        <f t="shared" si="97"/>
        <v>0</v>
      </c>
    </row>
    <row r="1499" spans="1:7" ht="18">
      <c r="A1499">
        <f t="shared" si="96"/>
        <v>0</v>
      </c>
      <c r="B1499" s="3" t="s">
        <v>1245</v>
      </c>
      <c r="C1499" s="7" t="str">
        <f t="shared" si="94"/>
        <v>(Alžběta REINHARDOVÁ, Eliška ZAJÍCOVÁ)</v>
      </c>
      <c r="D1499" t="e">
        <f t="shared" si="95"/>
        <v>#VALUE!</v>
      </c>
      <c r="E1499">
        <v>0</v>
      </c>
      <c r="G1499" t="e">
        <f t="shared" si="97"/>
        <v>#VALUE!</v>
      </c>
    </row>
    <row r="1500" spans="1:7" hidden="1">
      <c r="A1500">
        <f t="shared" si="96"/>
        <v>0</v>
      </c>
      <c r="B1500" s="5" t="s">
        <v>1246</v>
      </c>
      <c r="C1500" s="7">
        <f t="shared" si="94"/>
        <v>0</v>
      </c>
      <c r="D1500">
        <f t="shared" si="95"/>
        <v>0</v>
      </c>
      <c r="E1500">
        <v>0</v>
      </c>
      <c r="G1500">
        <f t="shared" si="97"/>
        <v>0</v>
      </c>
    </row>
    <row r="1501" spans="1:7" hidden="1">
      <c r="A1501">
        <f t="shared" si="96"/>
        <v>0</v>
      </c>
      <c r="B1501" s="2" t="s">
        <v>147</v>
      </c>
      <c r="C1501" s="7">
        <f t="shared" si="94"/>
        <v>0</v>
      </c>
      <c r="D1501">
        <f t="shared" si="95"/>
        <v>0</v>
      </c>
      <c r="E1501">
        <v>0</v>
      </c>
      <c r="G1501">
        <f t="shared" si="97"/>
        <v>0</v>
      </c>
    </row>
    <row r="1502" spans="1:7" ht="18">
      <c r="A1502">
        <f t="shared" si="96"/>
        <v>0</v>
      </c>
      <c r="B1502" s="3" t="s">
        <v>1004</v>
      </c>
      <c r="C1502" s="7" t="str">
        <f t="shared" si="94"/>
        <v>(Dita PONIKELSKÁ)</v>
      </c>
      <c r="D1502" t="e">
        <f t="shared" si="95"/>
        <v>#VALUE!</v>
      </c>
      <c r="E1502">
        <v>0</v>
      </c>
      <c r="G1502" t="e">
        <f t="shared" si="97"/>
        <v>#VALUE!</v>
      </c>
    </row>
    <row r="1503" spans="1:7" hidden="1">
      <c r="A1503">
        <f t="shared" si="96"/>
        <v>0</v>
      </c>
      <c r="B1503" s="5" t="s">
        <v>1005</v>
      </c>
      <c r="C1503" s="7">
        <f t="shared" si="94"/>
        <v>0</v>
      </c>
      <c r="D1503">
        <f t="shared" si="95"/>
        <v>0</v>
      </c>
      <c r="E1503">
        <v>0</v>
      </c>
      <c r="G1503">
        <f t="shared" si="97"/>
        <v>0</v>
      </c>
    </row>
    <row r="1504" spans="1:7" hidden="1">
      <c r="A1504">
        <f t="shared" si="96"/>
        <v>0</v>
      </c>
      <c r="B1504" s="6" t="s">
        <v>14</v>
      </c>
      <c r="C1504" s="7">
        <f t="shared" si="94"/>
        <v>0</v>
      </c>
      <c r="D1504">
        <f t="shared" si="95"/>
        <v>0</v>
      </c>
      <c r="E1504">
        <v>0</v>
      </c>
      <c r="G1504">
        <f t="shared" si="97"/>
        <v>0</v>
      </c>
    </row>
    <row r="1505" spans="1:7" ht="18.75" thickBot="1">
      <c r="A1505" t="str">
        <f t="shared" si="96"/>
        <v>59. disciplína 1x žcim 12</v>
      </c>
      <c r="B1505" s="1" t="s">
        <v>1006</v>
      </c>
      <c r="C1505" s="7">
        <f t="shared" si="94"/>
        <v>0</v>
      </c>
      <c r="D1505" t="e">
        <f t="shared" si="95"/>
        <v>#VALUE!</v>
      </c>
      <c r="E1505">
        <v>59</v>
      </c>
      <c r="F1505" t="s">
        <v>1352</v>
      </c>
      <c r="G1505" t="e">
        <f t="shared" si="97"/>
        <v>#VALUE!</v>
      </c>
    </row>
    <row r="1506" spans="1:7" hidden="1">
      <c r="A1506">
        <f t="shared" si="96"/>
        <v>0</v>
      </c>
      <c r="B1506" s="2" t="s">
        <v>1</v>
      </c>
      <c r="C1506" s="7">
        <f t="shared" si="94"/>
        <v>0</v>
      </c>
      <c r="D1506">
        <f t="shared" si="95"/>
        <v>0</v>
      </c>
      <c r="E1506">
        <v>0</v>
      </c>
      <c r="G1506">
        <f t="shared" si="97"/>
        <v>0</v>
      </c>
    </row>
    <row r="1507" spans="1:7" ht="18">
      <c r="A1507">
        <f t="shared" si="96"/>
        <v>0</v>
      </c>
      <c r="B1507" s="3" t="s">
        <v>390</v>
      </c>
      <c r="C1507" s="7" t="str">
        <f t="shared" si="94"/>
        <v>(Radim STANĚK)</v>
      </c>
      <c r="D1507" t="e">
        <f t="shared" si="95"/>
        <v>#VALUE!</v>
      </c>
      <c r="E1507">
        <v>0</v>
      </c>
      <c r="G1507" t="e">
        <f t="shared" si="97"/>
        <v>#VALUE!</v>
      </c>
    </row>
    <row r="1508" spans="1:7" hidden="1">
      <c r="A1508">
        <f t="shared" si="96"/>
        <v>0</v>
      </c>
      <c r="B1508" s="5" t="s">
        <v>528</v>
      </c>
      <c r="C1508" s="7">
        <f t="shared" si="94"/>
        <v>0</v>
      </c>
      <c r="D1508">
        <f t="shared" si="95"/>
        <v>0</v>
      </c>
      <c r="E1508">
        <v>0</v>
      </c>
      <c r="G1508">
        <f t="shared" si="97"/>
        <v>0</v>
      </c>
    </row>
    <row r="1509" spans="1:7" ht="18">
      <c r="A1509">
        <f t="shared" si="96"/>
        <v>0</v>
      </c>
      <c r="B1509" s="3" t="s">
        <v>779</v>
      </c>
      <c r="C1509" s="7" t="str">
        <f t="shared" si="94"/>
        <v>(Hubert ŠIMŮNEK)</v>
      </c>
      <c r="D1509" t="e">
        <f t="shared" si="95"/>
        <v>#VALUE!</v>
      </c>
      <c r="E1509">
        <v>0</v>
      </c>
      <c r="G1509" t="e">
        <f t="shared" si="97"/>
        <v>#VALUE!</v>
      </c>
    </row>
    <row r="1510" spans="1:7" hidden="1">
      <c r="A1510">
        <f t="shared" si="96"/>
        <v>0</v>
      </c>
      <c r="B1510" s="5" t="s">
        <v>521</v>
      </c>
      <c r="C1510" s="7">
        <f t="shared" si="94"/>
        <v>0</v>
      </c>
      <c r="D1510">
        <f t="shared" si="95"/>
        <v>0</v>
      </c>
      <c r="E1510">
        <v>0</v>
      </c>
      <c r="G1510">
        <f t="shared" si="97"/>
        <v>0</v>
      </c>
    </row>
    <row r="1511" spans="1:7" ht="18">
      <c r="A1511">
        <f t="shared" si="96"/>
        <v>0</v>
      </c>
      <c r="B1511" s="3" t="s">
        <v>61</v>
      </c>
      <c r="C1511" s="7" t="str">
        <f t="shared" si="94"/>
        <v>(Ondřej MARYŠKA)</v>
      </c>
      <c r="D1511" t="e">
        <f t="shared" si="95"/>
        <v>#VALUE!</v>
      </c>
      <c r="E1511">
        <v>0</v>
      </c>
      <c r="G1511" t="e">
        <f t="shared" si="97"/>
        <v>#VALUE!</v>
      </c>
    </row>
    <row r="1512" spans="1:7" hidden="1">
      <c r="A1512">
        <f t="shared" si="96"/>
        <v>0</v>
      </c>
      <c r="B1512" s="5" t="s">
        <v>513</v>
      </c>
      <c r="C1512" s="7">
        <f t="shared" si="94"/>
        <v>0</v>
      </c>
      <c r="D1512">
        <f t="shared" si="95"/>
        <v>0</v>
      </c>
      <c r="E1512">
        <v>0</v>
      </c>
      <c r="G1512">
        <f t="shared" si="97"/>
        <v>0</v>
      </c>
    </row>
    <row r="1513" spans="1:7" ht="18">
      <c r="A1513">
        <f t="shared" si="96"/>
        <v>0</v>
      </c>
      <c r="B1513" s="3" t="s">
        <v>263</v>
      </c>
      <c r="C1513" s="7" t="str">
        <f t="shared" si="94"/>
        <v>(Marek ILLE)</v>
      </c>
      <c r="D1513" t="e">
        <f t="shared" si="95"/>
        <v>#VALUE!</v>
      </c>
      <c r="E1513">
        <v>0</v>
      </c>
      <c r="G1513" t="e">
        <f t="shared" si="97"/>
        <v>#VALUE!</v>
      </c>
    </row>
    <row r="1514" spans="1:7" hidden="1">
      <c r="A1514">
        <f t="shared" si="96"/>
        <v>0</v>
      </c>
      <c r="B1514" s="5" t="s">
        <v>1007</v>
      </c>
      <c r="C1514" s="7">
        <f t="shared" si="94"/>
        <v>0</v>
      </c>
      <c r="D1514">
        <f t="shared" si="95"/>
        <v>0</v>
      </c>
      <c r="E1514">
        <v>0</v>
      </c>
      <c r="G1514">
        <f t="shared" si="97"/>
        <v>0</v>
      </c>
    </row>
    <row r="1515" spans="1:7">
      <c r="A1515">
        <f t="shared" si="96"/>
        <v>0</v>
      </c>
      <c r="B1515" s="4" t="s">
        <v>197</v>
      </c>
      <c r="C1515" s="7" t="str">
        <f t="shared" si="94"/>
        <v>(Richard KREJČÍ)</v>
      </c>
      <c r="D1515" t="e">
        <f t="shared" si="95"/>
        <v>#VALUE!</v>
      </c>
      <c r="E1515">
        <v>0</v>
      </c>
      <c r="G1515" t="e">
        <f t="shared" si="97"/>
        <v>#VALUE!</v>
      </c>
    </row>
    <row r="1516" spans="1:7" hidden="1">
      <c r="A1516">
        <f t="shared" si="96"/>
        <v>0</v>
      </c>
      <c r="B1516" s="5" t="s">
        <v>514</v>
      </c>
      <c r="C1516" s="7">
        <f t="shared" si="94"/>
        <v>0</v>
      </c>
      <c r="D1516">
        <f t="shared" si="95"/>
        <v>0</v>
      </c>
      <c r="E1516">
        <v>0</v>
      </c>
      <c r="G1516">
        <f t="shared" si="97"/>
        <v>0</v>
      </c>
    </row>
    <row r="1517" spans="1:7" ht="18">
      <c r="A1517">
        <f t="shared" si="96"/>
        <v>0</v>
      </c>
      <c r="B1517" s="3" t="s">
        <v>103</v>
      </c>
      <c r="C1517" s="7" t="str">
        <f t="shared" si="94"/>
        <v>(Filip SNÁŠEL)</v>
      </c>
      <c r="D1517" t="e">
        <f t="shared" si="95"/>
        <v>#VALUE!</v>
      </c>
      <c r="E1517">
        <v>0</v>
      </c>
      <c r="G1517" t="e">
        <f t="shared" si="97"/>
        <v>#VALUE!</v>
      </c>
    </row>
    <row r="1518" spans="1:7" hidden="1">
      <c r="A1518">
        <f t="shared" si="96"/>
        <v>0</v>
      </c>
      <c r="B1518" s="5" t="s">
        <v>1008</v>
      </c>
      <c r="C1518" s="7">
        <f t="shared" si="94"/>
        <v>0</v>
      </c>
      <c r="D1518">
        <f t="shared" si="95"/>
        <v>0</v>
      </c>
      <c r="E1518">
        <v>0</v>
      </c>
      <c r="G1518">
        <f t="shared" si="97"/>
        <v>0</v>
      </c>
    </row>
    <row r="1519" spans="1:7" ht="18">
      <c r="A1519">
        <f t="shared" si="96"/>
        <v>0</v>
      </c>
      <c r="B1519" s="3" t="s">
        <v>1009</v>
      </c>
      <c r="C1519" s="7" t="str">
        <f t="shared" si="94"/>
        <v>(Petr ČÍŽEK)</v>
      </c>
      <c r="D1519" t="e">
        <f t="shared" si="95"/>
        <v>#VALUE!</v>
      </c>
      <c r="E1519">
        <v>0</v>
      </c>
      <c r="G1519" t="e">
        <f t="shared" si="97"/>
        <v>#VALUE!</v>
      </c>
    </row>
    <row r="1520" spans="1:7" hidden="1">
      <c r="A1520">
        <f t="shared" si="96"/>
        <v>0</v>
      </c>
      <c r="B1520" s="5" t="s">
        <v>1010</v>
      </c>
      <c r="C1520" s="7">
        <f t="shared" si="94"/>
        <v>0</v>
      </c>
      <c r="D1520">
        <f t="shared" si="95"/>
        <v>0</v>
      </c>
      <c r="E1520">
        <v>0</v>
      </c>
      <c r="G1520">
        <f t="shared" si="97"/>
        <v>0</v>
      </c>
    </row>
    <row r="1521" spans="1:7" ht="18">
      <c r="A1521">
        <f t="shared" si="96"/>
        <v>0</v>
      </c>
      <c r="B1521" s="3" t="s">
        <v>323</v>
      </c>
      <c r="C1521" s="7" t="str">
        <f t="shared" si="94"/>
        <v>(Michal KORDA)</v>
      </c>
      <c r="D1521" t="e">
        <f t="shared" si="95"/>
        <v>#VALUE!</v>
      </c>
      <c r="E1521">
        <v>0</v>
      </c>
      <c r="G1521" t="e">
        <f t="shared" si="97"/>
        <v>#VALUE!</v>
      </c>
    </row>
    <row r="1522" spans="1:7" hidden="1">
      <c r="A1522">
        <f t="shared" si="96"/>
        <v>0</v>
      </c>
      <c r="B1522" s="5" t="s">
        <v>1011</v>
      </c>
      <c r="C1522" s="7">
        <f t="shared" si="94"/>
        <v>0</v>
      </c>
      <c r="D1522">
        <f t="shared" si="95"/>
        <v>0</v>
      </c>
      <c r="E1522">
        <v>0</v>
      </c>
      <c r="G1522">
        <f t="shared" si="97"/>
        <v>0</v>
      </c>
    </row>
    <row r="1523" spans="1:7" ht="18">
      <c r="A1523">
        <f t="shared" si="96"/>
        <v>0</v>
      </c>
      <c r="B1523" s="3" t="s">
        <v>1012</v>
      </c>
      <c r="C1523" s="7" t="str">
        <f t="shared" si="94"/>
        <v>(Tomáš NOVOTNÝ)</v>
      </c>
      <c r="D1523" t="e">
        <f t="shared" si="95"/>
        <v>#VALUE!</v>
      </c>
      <c r="E1523">
        <v>0</v>
      </c>
      <c r="G1523" t="e">
        <f t="shared" si="97"/>
        <v>#VALUE!</v>
      </c>
    </row>
    <row r="1524" spans="1:7" hidden="1">
      <c r="A1524">
        <f t="shared" si="96"/>
        <v>0</v>
      </c>
      <c r="B1524" s="5" t="s">
        <v>1013</v>
      </c>
      <c r="C1524" s="7">
        <f t="shared" si="94"/>
        <v>0</v>
      </c>
      <c r="D1524">
        <f t="shared" si="95"/>
        <v>0</v>
      </c>
      <c r="E1524">
        <v>0</v>
      </c>
      <c r="G1524">
        <f t="shared" si="97"/>
        <v>0</v>
      </c>
    </row>
    <row r="1525" spans="1:7" ht="18">
      <c r="A1525">
        <f t="shared" si="96"/>
        <v>0</v>
      </c>
      <c r="B1525" s="3" t="s">
        <v>1014</v>
      </c>
      <c r="C1525" s="7" t="str">
        <f t="shared" si="94"/>
        <v>(Patrik PALIČKA)</v>
      </c>
      <c r="D1525" t="e">
        <f t="shared" si="95"/>
        <v>#VALUE!</v>
      </c>
      <c r="E1525">
        <v>0</v>
      </c>
      <c r="G1525" t="e">
        <f t="shared" si="97"/>
        <v>#VALUE!</v>
      </c>
    </row>
    <row r="1526" spans="1:7" hidden="1">
      <c r="A1526">
        <f t="shared" si="96"/>
        <v>0</v>
      </c>
      <c r="B1526" s="5" t="s">
        <v>1015</v>
      </c>
      <c r="C1526" s="7">
        <f t="shared" si="94"/>
        <v>0</v>
      </c>
      <c r="D1526">
        <f t="shared" si="95"/>
        <v>0</v>
      </c>
      <c r="E1526">
        <v>0</v>
      </c>
      <c r="G1526">
        <f t="shared" si="97"/>
        <v>0</v>
      </c>
    </row>
    <row r="1527" spans="1:7" ht="18">
      <c r="A1527">
        <f t="shared" si="96"/>
        <v>0</v>
      </c>
      <c r="B1527" s="3" t="s">
        <v>1016</v>
      </c>
      <c r="C1527" s="7" t="str">
        <f t="shared" si="94"/>
        <v>(Jiří OPPITZ)</v>
      </c>
      <c r="D1527" t="e">
        <f t="shared" si="95"/>
        <v>#VALUE!</v>
      </c>
      <c r="E1527">
        <v>0</v>
      </c>
      <c r="G1527" t="e">
        <f t="shared" si="97"/>
        <v>#VALUE!</v>
      </c>
    </row>
    <row r="1528" spans="1:7" hidden="1">
      <c r="A1528">
        <f t="shared" si="96"/>
        <v>0</v>
      </c>
      <c r="B1528" s="5" t="s">
        <v>516</v>
      </c>
      <c r="C1528" s="7">
        <f t="shared" si="94"/>
        <v>0</v>
      </c>
      <c r="D1528">
        <f t="shared" si="95"/>
        <v>0</v>
      </c>
      <c r="E1528">
        <v>0</v>
      </c>
      <c r="G1528">
        <f t="shared" si="97"/>
        <v>0</v>
      </c>
    </row>
    <row r="1529" spans="1:7" ht="18">
      <c r="A1529">
        <f t="shared" si="96"/>
        <v>0</v>
      </c>
      <c r="B1529" s="3" t="s">
        <v>94</v>
      </c>
      <c r="C1529" s="7" t="str">
        <f t="shared" si="94"/>
        <v>(Tomáš BOHATA)</v>
      </c>
      <c r="D1529" t="e">
        <f t="shared" si="95"/>
        <v>#VALUE!</v>
      </c>
      <c r="E1529">
        <v>0</v>
      </c>
      <c r="G1529" t="e">
        <f t="shared" si="97"/>
        <v>#VALUE!</v>
      </c>
    </row>
    <row r="1530" spans="1:7" hidden="1">
      <c r="A1530">
        <f t="shared" si="96"/>
        <v>0</v>
      </c>
      <c r="B1530" s="5" t="s">
        <v>523</v>
      </c>
      <c r="C1530" s="7">
        <f t="shared" si="94"/>
        <v>0</v>
      </c>
      <c r="D1530">
        <f t="shared" si="95"/>
        <v>0</v>
      </c>
      <c r="E1530">
        <v>0</v>
      </c>
      <c r="G1530">
        <f t="shared" si="97"/>
        <v>0</v>
      </c>
    </row>
    <row r="1531" spans="1:7" ht="18">
      <c r="A1531">
        <f t="shared" si="96"/>
        <v>0</v>
      </c>
      <c r="B1531" s="3" t="s">
        <v>1017</v>
      </c>
      <c r="C1531" s="7" t="str">
        <f t="shared" si="94"/>
        <v>(Alex KARONIS)</v>
      </c>
      <c r="D1531" t="e">
        <f t="shared" si="95"/>
        <v>#VALUE!</v>
      </c>
      <c r="E1531">
        <v>0</v>
      </c>
      <c r="G1531" t="e">
        <f t="shared" si="97"/>
        <v>#VALUE!</v>
      </c>
    </row>
    <row r="1532" spans="1:7" hidden="1">
      <c r="A1532">
        <f t="shared" si="96"/>
        <v>0</v>
      </c>
      <c r="B1532" s="5" t="s">
        <v>544</v>
      </c>
      <c r="C1532" s="7">
        <f t="shared" si="94"/>
        <v>0</v>
      </c>
      <c r="D1532">
        <f t="shared" si="95"/>
        <v>0</v>
      </c>
      <c r="E1532">
        <v>0</v>
      </c>
      <c r="G1532">
        <f t="shared" si="97"/>
        <v>0</v>
      </c>
    </row>
    <row r="1533" spans="1:7" ht="18">
      <c r="A1533">
        <f t="shared" si="96"/>
        <v>0</v>
      </c>
      <c r="B1533" s="3" t="s">
        <v>1018</v>
      </c>
      <c r="C1533" s="7" t="str">
        <f t="shared" si="94"/>
        <v>(Kryštof FÁRA)</v>
      </c>
      <c r="D1533" t="e">
        <f t="shared" si="95"/>
        <v>#VALUE!</v>
      </c>
      <c r="E1533">
        <v>0</v>
      </c>
      <c r="G1533" t="e">
        <f t="shared" si="97"/>
        <v>#VALUE!</v>
      </c>
    </row>
    <row r="1534" spans="1:7" hidden="1">
      <c r="A1534">
        <f t="shared" si="96"/>
        <v>0</v>
      </c>
      <c r="B1534" s="5" t="s">
        <v>1019</v>
      </c>
      <c r="C1534" s="7">
        <f t="shared" si="94"/>
        <v>0</v>
      </c>
      <c r="D1534">
        <f t="shared" si="95"/>
        <v>0</v>
      </c>
      <c r="E1534">
        <v>0</v>
      </c>
      <c r="G1534">
        <f t="shared" si="97"/>
        <v>0</v>
      </c>
    </row>
    <row r="1535" spans="1:7" ht="18">
      <c r="A1535">
        <f t="shared" si="96"/>
        <v>0</v>
      </c>
      <c r="B1535" s="3" t="s">
        <v>1020</v>
      </c>
      <c r="C1535" s="7" t="str">
        <f t="shared" si="94"/>
        <v>(Jiří PAZDERA)</v>
      </c>
      <c r="D1535" t="e">
        <f t="shared" si="95"/>
        <v>#VALUE!</v>
      </c>
      <c r="E1535">
        <v>0</v>
      </c>
      <c r="G1535" t="e">
        <f t="shared" si="97"/>
        <v>#VALUE!</v>
      </c>
    </row>
    <row r="1536" spans="1:7" hidden="1">
      <c r="A1536">
        <f t="shared" si="96"/>
        <v>0</v>
      </c>
      <c r="B1536" s="5" t="s">
        <v>1021</v>
      </c>
      <c r="C1536" s="7">
        <f t="shared" si="94"/>
        <v>0</v>
      </c>
      <c r="D1536">
        <f t="shared" si="95"/>
        <v>0</v>
      </c>
      <c r="E1536">
        <v>0</v>
      </c>
      <c r="G1536">
        <f t="shared" si="97"/>
        <v>0</v>
      </c>
    </row>
    <row r="1537" spans="1:7" ht="18">
      <c r="A1537">
        <f t="shared" si="96"/>
        <v>0</v>
      </c>
      <c r="B1537" s="3" t="s">
        <v>1022</v>
      </c>
      <c r="C1537" s="7" t="str">
        <f t="shared" ref="C1537:C1600" si="98">IF(LEFT(B1538,1)="(",B1538,0)</f>
        <v>(Matyáš KYNŠT)</v>
      </c>
      <c r="D1537" t="e">
        <f t="shared" ref="D1537:D1600" si="99">C1537+A1537</f>
        <v>#VALUE!</v>
      </c>
      <c r="E1537">
        <v>0</v>
      </c>
      <c r="G1537" t="e">
        <f t="shared" si="97"/>
        <v>#VALUE!</v>
      </c>
    </row>
    <row r="1538" spans="1:7" hidden="1">
      <c r="A1538">
        <f t="shared" si="96"/>
        <v>0</v>
      </c>
      <c r="B1538" s="5" t="s">
        <v>1023</v>
      </c>
      <c r="C1538" s="7">
        <f t="shared" si="98"/>
        <v>0</v>
      </c>
      <c r="D1538">
        <f t="shared" si="99"/>
        <v>0</v>
      </c>
      <c r="E1538">
        <v>0</v>
      </c>
      <c r="G1538">
        <f t="shared" si="97"/>
        <v>0</v>
      </c>
    </row>
    <row r="1539" spans="1:7" ht="18">
      <c r="A1539">
        <f t="shared" ref="A1539:A1602" si="100">IF(OR(MID(B1539,4,3)="dis",MID(B1539,5,3)="dis"),B1539,0)</f>
        <v>0</v>
      </c>
      <c r="B1539" s="3" t="s">
        <v>303</v>
      </c>
      <c r="C1539" s="7" t="str">
        <f t="shared" si="98"/>
        <v>(Vavřinec KAVAN)</v>
      </c>
      <c r="D1539" t="e">
        <f t="shared" si="99"/>
        <v>#VALUE!</v>
      </c>
      <c r="E1539">
        <v>0</v>
      </c>
      <c r="G1539" t="e">
        <f t="shared" si="97"/>
        <v>#VALUE!</v>
      </c>
    </row>
    <row r="1540" spans="1:7" hidden="1">
      <c r="A1540">
        <f t="shared" si="100"/>
        <v>0</v>
      </c>
      <c r="B1540" s="5" t="s">
        <v>1024</v>
      </c>
      <c r="C1540" s="7">
        <f t="shared" si="98"/>
        <v>0</v>
      </c>
      <c r="D1540">
        <f t="shared" si="99"/>
        <v>0</v>
      </c>
      <c r="E1540">
        <v>0</v>
      </c>
      <c r="G1540">
        <f t="shared" ref="G1540:G1603" si="101">D1540+E1540</f>
        <v>0</v>
      </c>
    </row>
    <row r="1541" spans="1:7" ht="18">
      <c r="A1541">
        <f t="shared" si="100"/>
        <v>0</v>
      </c>
      <c r="B1541" s="3" t="s">
        <v>1025</v>
      </c>
      <c r="C1541" s="7" t="str">
        <f t="shared" si="98"/>
        <v>(Ondřej SADÍLEK)</v>
      </c>
      <c r="D1541" t="e">
        <f t="shared" si="99"/>
        <v>#VALUE!</v>
      </c>
      <c r="E1541">
        <v>0</v>
      </c>
      <c r="G1541" t="e">
        <f t="shared" si="101"/>
        <v>#VALUE!</v>
      </c>
    </row>
    <row r="1542" spans="1:7" hidden="1">
      <c r="A1542">
        <f t="shared" si="100"/>
        <v>0</v>
      </c>
      <c r="B1542" s="5" t="s">
        <v>1026</v>
      </c>
      <c r="C1542" s="7">
        <f t="shared" si="98"/>
        <v>0</v>
      </c>
      <c r="D1542">
        <f t="shared" si="99"/>
        <v>0</v>
      </c>
      <c r="E1542">
        <v>0</v>
      </c>
      <c r="G1542">
        <f t="shared" si="101"/>
        <v>0</v>
      </c>
    </row>
    <row r="1543" spans="1:7" ht="18">
      <c r="A1543">
        <f t="shared" si="100"/>
        <v>0</v>
      </c>
      <c r="B1543" s="3" t="s">
        <v>1027</v>
      </c>
      <c r="C1543" s="7" t="str">
        <f t="shared" si="98"/>
        <v>(David JANSA)</v>
      </c>
      <c r="D1543" t="e">
        <f t="shared" si="99"/>
        <v>#VALUE!</v>
      </c>
      <c r="E1543">
        <v>0</v>
      </c>
      <c r="G1543" t="e">
        <f t="shared" si="101"/>
        <v>#VALUE!</v>
      </c>
    </row>
    <row r="1544" spans="1:7" hidden="1">
      <c r="A1544">
        <f t="shared" si="100"/>
        <v>0</v>
      </c>
      <c r="B1544" s="5" t="s">
        <v>1028</v>
      </c>
      <c r="C1544" s="7">
        <f t="shared" si="98"/>
        <v>0</v>
      </c>
      <c r="D1544">
        <f t="shared" si="99"/>
        <v>0</v>
      </c>
      <c r="E1544">
        <v>0</v>
      </c>
      <c r="G1544">
        <f t="shared" si="101"/>
        <v>0</v>
      </c>
    </row>
    <row r="1545" spans="1:7" ht="18">
      <c r="A1545">
        <f t="shared" si="100"/>
        <v>0</v>
      </c>
      <c r="B1545" s="3" t="s">
        <v>1029</v>
      </c>
      <c r="C1545" s="7" t="str">
        <f t="shared" si="98"/>
        <v>(Jan VOŘÍŠEK)</v>
      </c>
      <c r="D1545" t="e">
        <f t="shared" si="99"/>
        <v>#VALUE!</v>
      </c>
      <c r="E1545">
        <v>0</v>
      </c>
      <c r="G1545" t="e">
        <f t="shared" si="101"/>
        <v>#VALUE!</v>
      </c>
    </row>
    <row r="1546" spans="1:7" hidden="1">
      <c r="A1546">
        <f t="shared" si="100"/>
        <v>0</v>
      </c>
      <c r="B1546" s="5" t="s">
        <v>1030</v>
      </c>
      <c r="C1546" s="7">
        <f t="shared" si="98"/>
        <v>0</v>
      </c>
      <c r="D1546">
        <f t="shared" si="99"/>
        <v>0</v>
      </c>
      <c r="E1546">
        <v>0</v>
      </c>
      <c r="G1546">
        <f t="shared" si="101"/>
        <v>0</v>
      </c>
    </row>
    <row r="1547" spans="1:7" ht="18">
      <c r="A1547">
        <f t="shared" si="100"/>
        <v>0</v>
      </c>
      <c r="B1547" s="3" t="s">
        <v>1031</v>
      </c>
      <c r="C1547" s="7" t="str">
        <f t="shared" si="98"/>
        <v>(Jan PÍSAŘÍK)</v>
      </c>
      <c r="D1547" t="e">
        <f t="shared" si="99"/>
        <v>#VALUE!</v>
      </c>
      <c r="E1547">
        <v>0</v>
      </c>
      <c r="G1547" t="e">
        <f t="shared" si="101"/>
        <v>#VALUE!</v>
      </c>
    </row>
    <row r="1548" spans="1:7" hidden="1">
      <c r="A1548">
        <f t="shared" si="100"/>
        <v>0</v>
      </c>
      <c r="B1548" s="5" t="s">
        <v>1032</v>
      </c>
      <c r="C1548" s="7">
        <f t="shared" si="98"/>
        <v>0</v>
      </c>
      <c r="D1548">
        <f t="shared" si="99"/>
        <v>0</v>
      </c>
      <c r="E1548">
        <v>0</v>
      </c>
      <c r="G1548">
        <f t="shared" si="101"/>
        <v>0</v>
      </c>
    </row>
    <row r="1549" spans="1:7" ht="18">
      <c r="A1549">
        <f t="shared" si="100"/>
        <v>0</v>
      </c>
      <c r="B1549" s="3" t="s">
        <v>1033</v>
      </c>
      <c r="C1549" s="7" t="str">
        <f t="shared" si="98"/>
        <v>(Martin HORYNA)</v>
      </c>
      <c r="D1549" t="e">
        <f t="shared" si="99"/>
        <v>#VALUE!</v>
      </c>
      <c r="E1549">
        <v>0</v>
      </c>
      <c r="G1549" t="e">
        <f t="shared" si="101"/>
        <v>#VALUE!</v>
      </c>
    </row>
    <row r="1550" spans="1:7" hidden="1">
      <c r="A1550">
        <f t="shared" si="100"/>
        <v>0</v>
      </c>
      <c r="B1550" s="5" t="s">
        <v>531</v>
      </c>
      <c r="C1550" s="7">
        <f t="shared" si="98"/>
        <v>0</v>
      </c>
      <c r="D1550">
        <f t="shared" si="99"/>
        <v>0</v>
      </c>
      <c r="E1550">
        <v>0</v>
      </c>
      <c r="G1550">
        <f t="shared" si="101"/>
        <v>0</v>
      </c>
    </row>
    <row r="1551" spans="1:7" ht="18">
      <c r="A1551">
        <f t="shared" si="100"/>
        <v>0</v>
      </c>
      <c r="B1551" s="3" t="s">
        <v>1247</v>
      </c>
      <c r="C1551" s="7" t="str">
        <f t="shared" si="98"/>
        <v>(Martin VAKOČ)</v>
      </c>
      <c r="D1551" t="e">
        <f t="shared" si="99"/>
        <v>#VALUE!</v>
      </c>
      <c r="E1551">
        <v>0</v>
      </c>
      <c r="G1551" t="e">
        <f t="shared" si="101"/>
        <v>#VALUE!</v>
      </c>
    </row>
    <row r="1552" spans="1:7" hidden="1">
      <c r="A1552">
        <f t="shared" si="100"/>
        <v>0</v>
      </c>
      <c r="B1552" s="5" t="s">
        <v>1152</v>
      </c>
      <c r="C1552" s="7">
        <f t="shared" si="98"/>
        <v>0</v>
      </c>
      <c r="D1552">
        <f t="shared" si="99"/>
        <v>0</v>
      </c>
      <c r="E1552">
        <v>0</v>
      </c>
      <c r="G1552">
        <f t="shared" si="101"/>
        <v>0</v>
      </c>
    </row>
    <row r="1553" spans="1:7" hidden="1">
      <c r="A1553">
        <f t="shared" si="100"/>
        <v>0</v>
      </c>
      <c r="B1553" s="6" t="s">
        <v>14</v>
      </c>
      <c r="C1553" s="7">
        <f t="shared" si="98"/>
        <v>0</v>
      </c>
      <c r="D1553">
        <f t="shared" si="99"/>
        <v>0</v>
      </c>
      <c r="E1553">
        <v>0</v>
      </c>
      <c r="G1553">
        <f t="shared" si="101"/>
        <v>0</v>
      </c>
    </row>
    <row r="1554" spans="1:7" ht="18.75" thickBot="1">
      <c r="A1554" t="str">
        <f t="shared" si="100"/>
        <v>60. disciplína 1x žcim 11</v>
      </c>
      <c r="B1554" s="1" t="s">
        <v>1034</v>
      </c>
      <c r="C1554" s="7">
        <f t="shared" si="98"/>
        <v>0</v>
      </c>
      <c r="D1554" t="e">
        <f t="shared" si="99"/>
        <v>#VALUE!</v>
      </c>
      <c r="E1554">
        <v>60</v>
      </c>
      <c r="F1554" t="s">
        <v>1353</v>
      </c>
      <c r="G1554" t="e">
        <f t="shared" si="101"/>
        <v>#VALUE!</v>
      </c>
    </row>
    <row r="1555" spans="1:7" hidden="1">
      <c r="A1555">
        <f t="shared" si="100"/>
        <v>0</v>
      </c>
      <c r="B1555" s="2" t="s">
        <v>1</v>
      </c>
      <c r="C1555" s="7">
        <f t="shared" si="98"/>
        <v>0</v>
      </c>
      <c r="D1555">
        <f t="shared" si="99"/>
        <v>0</v>
      </c>
      <c r="E1555">
        <v>0</v>
      </c>
      <c r="G1555">
        <f t="shared" si="101"/>
        <v>0</v>
      </c>
    </row>
    <row r="1556" spans="1:7" ht="18">
      <c r="A1556">
        <f t="shared" si="100"/>
        <v>0</v>
      </c>
      <c r="B1556" s="3" t="s">
        <v>535</v>
      </c>
      <c r="C1556" s="7" t="str">
        <f t="shared" si="98"/>
        <v>(Pavel NOVÁK)</v>
      </c>
      <c r="D1556" t="e">
        <f t="shared" si="99"/>
        <v>#VALUE!</v>
      </c>
      <c r="E1556">
        <v>0</v>
      </c>
      <c r="G1556" t="e">
        <f t="shared" si="101"/>
        <v>#VALUE!</v>
      </c>
    </row>
    <row r="1557" spans="1:7" hidden="1">
      <c r="A1557">
        <f t="shared" si="100"/>
        <v>0</v>
      </c>
      <c r="B1557" s="5" t="s">
        <v>536</v>
      </c>
      <c r="C1557" s="7">
        <f t="shared" si="98"/>
        <v>0</v>
      </c>
      <c r="D1557">
        <f t="shared" si="99"/>
        <v>0</v>
      </c>
      <c r="E1557">
        <v>0</v>
      </c>
      <c r="G1557">
        <f t="shared" si="101"/>
        <v>0</v>
      </c>
    </row>
    <row r="1558" spans="1:7">
      <c r="A1558">
        <f t="shared" si="100"/>
        <v>0</v>
      </c>
      <c r="B1558" s="4" t="s">
        <v>59</v>
      </c>
      <c r="C1558" s="7" t="str">
        <f t="shared" si="98"/>
        <v>(Matyáš RYCHNOVSKÝ)</v>
      </c>
      <c r="D1558" t="e">
        <f t="shared" si="99"/>
        <v>#VALUE!</v>
      </c>
      <c r="E1558">
        <v>0</v>
      </c>
      <c r="G1558" t="e">
        <f t="shared" si="101"/>
        <v>#VALUE!</v>
      </c>
    </row>
    <row r="1559" spans="1:7" hidden="1">
      <c r="A1559">
        <f t="shared" si="100"/>
        <v>0</v>
      </c>
      <c r="B1559" s="5" t="s">
        <v>522</v>
      </c>
      <c r="C1559" s="7">
        <f t="shared" si="98"/>
        <v>0</v>
      </c>
      <c r="D1559">
        <f t="shared" si="99"/>
        <v>0</v>
      </c>
      <c r="E1559">
        <v>0</v>
      </c>
      <c r="G1559">
        <f t="shared" si="101"/>
        <v>0</v>
      </c>
    </row>
    <row r="1560" spans="1:7" ht="18">
      <c r="A1560">
        <f t="shared" si="100"/>
        <v>0</v>
      </c>
      <c r="B1560" s="3" t="s">
        <v>1035</v>
      </c>
      <c r="C1560" s="7" t="str">
        <f t="shared" si="98"/>
        <v>(Tomáš JIROUŠEK)</v>
      </c>
      <c r="D1560" t="e">
        <f t="shared" si="99"/>
        <v>#VALUE!</v>
      </c>
      <c r="E1560">
        <v>0</v>
      </c>
      <c r="G1560" t="e">
        <f t="shared" si="101"/>
        <v>#VALUE!</v>
      </c>
    </row>
    <row r="1561" spans="1:7" hidden="1">
      <c r="A1561">
        <f t="shared" si="100"/>
        <v>0</v>
      </c>
      <c r="B1561" s="5" t="s">
        <v>538</v>
      </c>
      <c r="C1561" s="7">
        <f t="shared" si="98"/>
        <v>0</v>
      </c>
      <c r="D1561">
        <f t="shared" si="99"/>
        <v>0</v>
      </c>
      <c r="E1561">
        <v>0</v>
      </c>
      <c r="G1561">
        <f t="shared" si="101"/>
        <v>0</v>
      </c>
    </row>
    <row r="1562" spans="1:7" ht="18">
      <c r="A1562">
        <f t="shared" si="100"/>
        <v>0</v>
      </c>
      <c r="B1562" s="3" t="s">
        <v>524</v>
      </c>
      <c r="C1562" s="7" t="str">
        <f t="shared" si="98"/>
        <v>(Jakub GIESEL)</v>
      </c>
      <c r="D1562" t="e">
        <f t="shared" si="99"/>
        <v>#VALUE!</v>
      </c>
      <c r="E1562">
        <v>0</v>
      </c>
      <c r="G1562" t="e">
        <f t="shared" si="101"/>
        <v>#VALUE!</v>
      </c>
    </row>
    <row r="1563" spans="1:7" hidden="1">
      <c r="A1563">
        <f t="shared" si="100"/>
        <v>0</v>
      </c>
      <c r="B1563" s="5" t="s">
        <v>1036</v>
      </c>
      <c r="C1563" s="7">
        <f t="shared" si="98"/>
        <v>0</v>
      </c>
      <c r="D1563">
        <f t="shared" si="99"/>
        <v>0</v>
      </c>
      <c r="E1563">
        <v>0</v>
      </c>
      <c r="G1563">
        <f t="shared" si="101"/>
        <v>0</v>
      </c>
    </row>
    <row r="1564" spans="1:7" hidden="1">
      <c r="A1564">
        <f t="shared" si="100"/>
        <v>0</v>
      </c>
      <c r="B1564" s="6" t="s">
        <v>14</v>
      </c>
      <c r="C1564" s="7">
        <f t="shared" si="98"/>
        <v>0</v>
      </c>
      <c r="D1564">
        <f t="shared" si="99"/>
        <v>0</v>
      </c>
      <c r="E1564">
        <v>0</v>
      </c>
      <c r="G1564">
        <f t="shared" si="101"/>
        <v>0</v>
      </c>
    </row>
    <row r="1565" spans="1:7" ht="18.75" thickBot="1">
      <c r="A1565" t="str">
        <f t="shared" si="100"/>
        <v>61. disciplína 4x+ žcis</v>
      </c>
      <c r="B1565" s="1" t="s">
        <v>1037</v>
      </c>
      <c r="C1565" s="7">
        <f t="shared" si="98"/>
        <v>0</v>
      </c>
      <c r="D1565" t="e">
        <f t="shared" si="99"/>
        <v>#VALUE!</v>
      </c>
      <c r="E1565">
        <v>61</v>
      </c>
      <c r="F1565" t="s">
        <v>1354</v>
      </c>
      <c r="G1565" t="e">
        <f t="shared" si="101"/>
        <v>#VALUE!</v>
      </c>
    </row>
    <row r="1566" spans="1:7" hidden="1">
      <c r="A1566">
        <f t="shared" si="100"/>
        <v>0</v>
      </c>
      <c r="B1566" s="2" t="s">
        <v>1</v>
      </c>
      <c r="C1566" s="7">
        <f t="shared" si="98"/>
        <v>0</v>
      </c>
      <c r="D1566">
        <f t="shared" si="99"/>
        <v>0</v>
      </c>
      <c r="E1566">
        <v>0</v>
      </c>
      <c r="G1566">
        <f t="shared" si="101"/>
        <v>0</v>
      </c>
    </row>
    <row r="1567" spans="1:7" ht="18">
      <c r="A1567">
        <f t="shared" si="100"/>
        <v>0</v>
      </c>
      <c r="B1567" s="3" t="s">
        <v>1038</v>
      </c>
      <c r="C1567" s="7" t="str">
        <f t="shared" si="98"/>
        <v>(Vojtěch PEŠEK, Kamil JANOUŠEK, Martin JANUŠKA, Martin KUBÍČEK, Eva KLÍMOVÁ)</v>
      </c>
      <c r="D1567" t="e">
        <f t="shared" si="99"/>
        <v>#VALUE!</v>
      </c>
      <c r="E1567">
        <v>0</v>
      </c>
      <c r="G1567" t="e">
        <f t="shared" si="101"/>
        <v>#VALUE!</v>
      </c>
    </row>
    <row r="1568" spans="1:7" hidden="1">
      <c r="A1568">
        <f t="shared" si="100"/>
        <v>0</v>
      </c>
      <c r="B1568" s="5" t="s">
        <v>1039</v>
      </c>
      <c r="C1568" s="7">
        <f t="shared" si="98"/>
        <v>0</v>
      </c>
      <c r="D1568">
        <f t="shared" si="99"/>
        <v>0</v>
      </c>
      <c r="E1568">
        <v>0</v>
      </c>
      <c r="G1568">
        <f t="shared" si="101"/>
        <v>0</v>
      </c>
    </row>
    <row r="1569" spans="1:7">
      <c r="A1569">
        <f t="shared" si="100"/>
        <v>0</v>
      </c>
      <c r="B1569" s="4" t="s">
        <v>551</v>
      </c>
      <c r="C1569" s="7" t="str">
        <f t="shared" si="98"/>
        <v>(Kristián TOMEK, Tomáš MASAŘÍK, Jan HOŠEK, Jakub KNYTL, Petr FISCHER)</v>
      </c>
      <c r="D1569" t="e">
        <f t="shared" si="99"/>
        <v>#VALUE!</v>
      </c>
      <c r="E1569">
        <v>0</v>
      </c>
      <c r="G1569" t="e">
        <f t="shared" si="101"/>
        <v>#VALUE!</v>
      </c>
    </row>
    <row r="1570" spans="1:7" hidden="1">
      <c r="A1570">
        <f t="shared" si="100"/>
        <v>0</v>
      </c>
      <c r="B1570" s="5" t="s">
        <v>1040</v>
      </c>
      <c r="C1570" s="7">
        <f t="shared" si="98"/>
        <v>0</v>
      </c>
      <c r="D1570">
        <f t="shared" si="99"/>
        <v>0</v>
      </c>
      <c r="E1570">
        <v>0</v>
      </c>
      <c r="G1570">
        <f t="shared" si="101"/>
        <v>0</v>
      </c>
    </row>
    <row r="1571" spans="1:7">
      <c r="A1571">
        <f t="shared" si="100"/>
        <v>0</v>
      </c>
      <c r="B1571" s="4" t="s">
        <v>553</v>
      </c>
      <c r="C1571" s="7" t="str">
        <f t="shared" si="98"/>
        <v>(Michal JAROŠ, Jan MATĚJOVSKÝ, Jaroslav RATAJ, David DOLEŽAL, Lucie MARTINCOVÁ)</v>
      </c>
      <c r="D1571" t="e">
        <f t="shared" si="99"/>
        <v>#VALUE!</v>
      </c>
      <c r="E1571">
        <v>0</v>
      </c>
      <c r="G1571" t="e">
        <f t="shared" si="101"/>
        <v>#VALUE!</v>
      </c>
    </row>
    <row r="1572" spans="1:7" ht="22.5" hidden="1">
      <c r="A1572">
        <f t="shared" si="100"/>
        <v>0</v>
      </c>
      <c r="B1572" s="5" t="s">
        <v>1041</v>
      </c>
      <c r="C1572" s="7">
        <f t="shared" si="98"/>
        <v>0</v>
      </c>
      <c r="D1572">
        <f t="shared" si="99"/>
        <v>0</v>
      </c>
      <c r="E1572">
        <v>0</v>
      </c>
      <c r="G1572">
        <f t="shared" si="101"/>
        <v>0</v>
      </c>
    </row>
    <row r="1573" spans="1:7" ht="18">
      <c r="A1573">
        <f t="shared" si="100"/>
        <v>0</v>
      </c>
      <c r="B1573" s="3" t="s">
        <v>1042</v>
      </c>
      <c r="C1573" s="7" t="str">
        <f t="shared" si="98"/>
        <v>(David MECKA, Matěj LORENC, Dan PĚNKAVA, Přemysl PISKOŘ, Markéta ZBOŘILOVÁ)</v>
      </c>
      <c r="D1573" t="e">
        <f t="shared" si="99"/>
        <v>#VALUE!</v>
      </c>
      <c r="E1573">
        <v>0</v>
      </c>
      <c r="G1573" t="e">
        <f t="shared" si="101"/>
        <v>#VALUE!</v>
      </c>
    </row>
    <row r="1574" spans="1:7" hidden="1">
      <c r="A1574">
        <f t="shared" si="100"/>
        <v>0</v>
      </c>
      <c r="B1574" s="5" t="s">
        <v>355</v>
      </c>
      <c r="C1574" s="7">
        <f t="shared" si="98"/>
        <v>0</v>
      </c>
      <c r="D1574">
        <f t="shared" si="99"/>
        <v>0</v>
      </c>
      <c r="E1574">
        <v>0</v>
      </c>
      <c r="G1574">
        <f t="shared" si="101"/>
        <v>0</v>
      </c>
    </row>
    <row r="1575" spans="1:7" ht="18">
      <c r="A1575">
        <f t="shared" si="100"/>
        <v>0</v>
      </c>
      <c r="B1575" s="3" t="s">
        <v>1248</v>
      </c>
      <c r="C1575" s="7" t="str">
        <f t="shared" si="98"/>
        <v>(Jáchym NOVÁK, Jan DRAŽIL, Jakub VAVRO, Jan RARIK, Adam TISLICKÝ)</v>
      </c>
      <c r="D1575" t="e">
        <f t="shared" si="99"/>
        <v>#VALUE!</v>
      </c>
      <c r="E1575">
        <v>0</v>
      </c>
      <c r="G1575" t="e">
        <f t="shared" si="101"/>
        <v>#VALUE!</v>
      </c>
    </row>
    <row r="1576" spans="1:7" hidden="1">
      <c r="A1576">
        <f t="shared" si="100"/>
        <v>0</v>
      </c>
      <c r="B1576" s="5" t="s">
        <v>1043</v>
      </c>
      <c r="C1576" s="7">
        <f t="shared" si="98"/>
        <v>0</v>
      </c>
      <c r="D1576">
        <f t="shared" si="99"/>
        <v>0</v>
      </c>
      <c r="E1576">
        <v>0</v>
      </c>
      <c r="G1576">
        <f t="shared" si="101"/>
        <v>0</v>
      </c>
    </row>
    <row r="1577" spans="1:7" ht="18">
      <c r="A1577">
        <f t="shared" si="100"/>
        <v>0</v>
      </c>
      <c r="B1577" s="3" t="s">
        <v>1249</v>
      </c>
      <c r="C1577" s="7" t="str">
        <f t="shared" si="98"/>
        <v>(Matyáš MATUŠÍK, Sofian HAMIDOUCHE, Jan VACEK, Tomáš ZOBAL, Radek ŠUMA)</v>
      </c>
      <c r="D1577" t="e">
        <f t="shared" si="99"/>
        <v>#VALUE!</v>
      </c>
      <c r="E1577">
        <v>0</v>
      </c>
      <c r="G1577" t="e">
        <f t="shared" si="101"/>
        <v>#VALUE!</v>
      </c>
    </row>
    <row r="1578" spans="1:7" hidden="1">
      <c r="A1578">
        <f t="shared" si="100"/>
        <v>0</v>
      </c>
      <c r="B1578" s="5" t="s">
        <v>1044</v>
      </c>
      <c r="C1578" s="7">
        <f t="shared" si="98"/>
        <v>0</v>
      </c>
      <c r="D1578">
        <f t="shared" si="99"/>
        <v>0</v>
      </c>
      <c r="E1578">
        <v>0</v>
      </c>
      <c r="G1578">
        <f t="shared" si="101"/>
        <v>0</v>
      </c>
    </row>
    <row r="1579" spans="1:7" ht="18">
      <c r="A1579">
        <f t="shared" si="100"/>
        <v>0</v>
      </c>
      <c r="B1579" s="3" t="s">
        <v>1250</v>
      </c>
      <c r="C1579" s="7" t="str">
        <f t="shared" si="98"/>
        <v>(Slávek FUČÍK, Jiří ČERNÝ, Ruslan VIKOL, Michal VYHNANOVSKÝ, Aneta KŘIVSKÁ)</v>
      </c>
      <c r="D1579" t="e">
        <f t="shared" si="99"/>
        <v>#VALUE!</v>
      </c>
      <c r="E1579">
        <v>0</v>
      </c>
      <c r="G1579" t="e">
        <f t="shared" si="101"/>
        <v>#VALUE!</v>
      </c>
    </row>
    <row r="1580" spans="1:7" hidden="1">
      <c r="A1580">
        <f t="shared" si="100"/>
        <v>0</v>
      </c>
      <c r="B1580" s="5" t="s">
        <v>1045</v>
      </c>
      <c r="C1580" s="7">
        <f t="shared" si="98"/>
        <v>0</v>
      </c>
      <c r="D1580">
        <f t="shared" si="99"/>
        <v>0</v>
      </c>
      <c r="E1580">
        <v>0</v>
      </c>
      <c r="G1580">
        <f t="shared" si="101"/>
        <v>0</v>
      </c>
    </row>
    <row r="1581" spans="1:7" ht="18">
      <c r="A1581">
        <f t="shared" si="100"/>
        <v>0</v>
      </c>
      <c r="B1581" s="3" t="s">
        <v>1251</v>
      </c>
      <c r="C1581" s="7" t="str">
        <f t="shared" si="98"/>
        <v>(Janoš RUSZANYUK, Ondřej KNAP, Petr PATOČKA, David MALÁK, Monika PERGLEROVÁ)</v>
      </c>
      <c r="D1581" t="e">
        <f t="shared" si="99"/>
        <v>#VALUE!</v>
      </c>
      <c r="E1581">
        <v>0</v>
      </c>
      <c r="G1581" t="e">
        <f t="shared" si="101"/>
        <v>#VALUE!</v>
      </c>
    </row>
    <row r="1582" spans="1:7" ht="22.5" hidden="1">
      <c r="A1582">
        <f t="shared" si="100"/>
        <v>0</v>
      </c>
      <c r="B1582" s="5" t="s">
        <v>1047</v>
      </c>
      <c r="C1582" s="7">
        <f t="shared" si="98"/>
        <v>0</v>
      </c>
      <c r="D1582">
        <f t="shared" si="99"/>
        <v>0</v>
      </c>
      <c r="E1582">
        <v>0</v>
      </c>
      <c r="G1582">
        <f t="shared" si="101"/>
        <v>0</v>
      </c>
    </row>
    <row r="1583" spans="1:7" ht="18">
      <c r="A1583">
        <f t="shared" si="100"/>
        <v>0</v>
      </c>
      <c r="B1583" s="3" t="s">
        <v>1046</v>
      </c>
      <c r="C1583" s="7" t="str">
        <f t="shared" si="98"/>
        <v>(Filip GRÉZL, Ondřej PELANT, Filip MALÁK, Zdeněk NĚMEČEK, Alžběta REINHARDOVÁ)</v>
      </c>
      <c r="D1583" t="e">
        <f t="shared" si="99"/>
        <v>#VALUE!</v>
      </c>
      <c r="E1583">
        <v>0</v>
      </c>
      <c r="G1583" t="e">
        <f t="shared" si="101"/>
        <v>#VALUE!</v>
      </c>
    </row>
    <row r="1584" spans="1:7" ht="22.5" hidden="1">
      <c r="A1584">
        <f t="shared" si="100"/>
        <v>0</v>
      </c>
      <c r="B1584" s="5" t="s">
        <v>1048</v>
      </c>
      <c r="C1584" s="7">
        <f t="shared" si="98"/>
        <v>0</v>
      </c>
      <c r="D1584">
        <f t="shared" si="99"/>
        <v>0</v>
      </c>
      <c r="E1584">
        <v>0</v>
      </c>
      <c r="G1584">
        <f t="shared" si="101"/>
        <v>0</v>
      </c>
    </row>
    <row r="1585" spans="1:7" ht="18">
      <c r="A1585">
        <f t="shared" si="100"/>
        <v>0</v>
      </c>
      <c r="B1585" s="3" t="s">
        <v>1252</v>
      </c>
      <c r="C1585" s="7" t="str">
        <f t="shared" si="98"/>
        <v>(Roman SVOBODA, Jiří MĚŘÍNSKÝ, Adam NĚMEC, Jan JEDLIČKA, Ondřej FERKL)</v>
      </c>
      <c r="D1585" t="e">
        <f t="shared" si="99"/>
        <v>#VALUE!</v>
      </c>
      <c r="E1585">
        <v>0</v>
      </c>
      <c r="G1585" t="e">
        <f t="shared" si="101"/>
        <v>#VALUE!</v>
      </c>
    </row>
    <row r="1586" spans="1:7" hidden="1">
      <c r="A1586">
        <f t="shared" si="100"/>
        <v>0</v>
      </c>
      <c r="B1586" s="5" t="s">
        <v>1049</v>
      </c>
      <c r="C1586" s="7">
        <f t="shared" si="98"/>
        <v>0</v>
      </c>
      <c r="D1586">
        <f t="shared" si="99"/>
        <v>0</v>
      </c>
      <c r="E1586">
        <v>0</v>
      </c>
      <c r="G1586">
        <f t="shared" si="101"/>
        <v>0</v>
      </c>
    </row>
    <row r="1587" spans="1:7" ht="18">
      <c r="A1587">
        <f t="shared" si="100"/>
        <v>0</v>
      </c>
      <c r="B1587" s="3" t="s">
        <v>833</v>
      </c>
      <c r="C1587" s="7" t="str">
        <f t="shared" si="98"/>
        <v>(Roman KAŇA, Jakub KYNCL, Jakub EBERT, Jan KVAPIL, Natália KRUCKÁ)</v>
      </c>
      <c r="D1587" t="e">
        <f t="shared" si="99"/>
        <v>#VALUE!</v>
      </c>
      <c r="E1587">
        <v>0</v>
      </c>
      <c r="G1587" t="e">
        <f t="shared" si="101"/>
        <v>#VALUE!</v>
      </c>
    </row>
    <row r="1588" spans="1:7" hidden="1">
      <c r="A1588">
        <f t="shared" si="100"/>
        <v>0</v>
      </c>
      <c r="B1588" s="5" t="s">
        <v>1050</v>
      </c>
      <c r="C1588" s="7">
        <f t="shared" si="98"/>
        <v>0</v>
      </c>
      <c r="D1588">
        <f t="shared" si="99"/>
        <v>0</v>
      </c>
      <c r="E1588">
        <v>0</v>
      </c>
      <c r="G1588">
        <f t="shared" si="101"/>
        <v>0</v>
      </c>
    </row>
    <row r="1589" spans="1:7" ht="18">
      <c r="A1589">
        <f t="shared" si="100"/>
        <v>0</v>
      </c>
      <c r="B1589" s="3" t="s">
        <v>1253</v>
      </c>
      <c r="C1589" s="7" t="str">
        <f t="shared" si="98"/>
        <v>(Stanislav BAŠTECKÝ, Viktor WALLISCH, Matyáš EBERT, Michal PENC, Sára MEUEROVÁ)</v>
      </c>
      <c r="D1589" t="e">
        <f t="shared" si="99"/>
        <v>#VALUE!</v>
      </c>
      <c r="E1589">
        <v>0</v>
      </c>
      <c r="G1589" t="e">
        <f t="shared" si="101"/>
        <v>#VALUE!</v>
      </c>
    </row>
    <row r="1590" spans="1:7" ht="22.5" hidden="1">
      <c r="A1590">
        <f t="shared" si="100"/>
        <v>0</v>
      </c>
      <c r="B1590" s="5" t="s">
        <v>1051</v>
      </c>
      <c r="C1590" s="7">
        <f t="shared" si="98"/>
        <v>0</v>
      </c>
      <c r="D1590">
        <f t="shared" si="99"/>
        <v>0</v>
      </c>
      <c r="E1590">
        <v>0</v>
      </c>
      <c r="G1590">
        <f t="shared" si="101"/>
        <v>0</v>
      </c>
    </row>
    <row r="1591" spans="1:7" ht="18">
      <c r="A1591">
        <f t="shared" si="100"/>
        <v>0</v>
      </c>
      <c r="B1591" s="3" t="s">
        <v>1254</v>
      </c>
      <c r="C1591" s="7" t="str">
        <f t="shared" si="98"/>
        <v>(Jiří RADOUŠEK , David POBORSKÝ, Michal JIRKOVSKÝ, Jakub BARTOŠ, Markéta PRÝMKOVÁ)</v>
      </c>
      <c r="D1591" t="e">
        <f t="shared" si="99"/>
        <v>#VALUE!</v>
      </c>
      <c r="E1591">
        <v>0</v>
      </c>
      <c r="G1591" t="e">
        <f t="shared" si="101"/>
        <v>#VALUE!</v>
      </c>
    </row>
    <row r="1592" spans="1:7" ht="22.5" hidden="1">
      <c r="A1592">
        <f t="shared" si="100"/>
        <v>0</v>
      </c>
      <c r="B1592" s="5" t="s">
        <v>1052</v>
      </c>
      <c r="C1592" s="7">
        <f t="shared" si="98"/>
        <v>0</v>
      </c>
      <c r="D1592">
        <f t="shared" si="99"/>
        <v>0</v>
      </c>
      <c r="E1592">
        <v>0</v>
      </c>
      <c r="G1592">
        <f t="shared" si="101"/>
        <v>0</v>
      </c>
    </row>
    <row r="1593" spans="1:7" ht="18">
      <c r="A1593">
        <f t="shared" si="100"/>
        <v>0</v>
      </c>
      <c r="B1593" s="3" t="s">
        <v>1255</v>
      </c>
      <c r="C1593" s="7" t="str">
        <f t="shared" si="98"/>
        <v>(Hynek BRYNYCH, Norbert HAMERA, štěpán CHLÁDEK, David HEJŇÁK, Marcela CÉZOVÁ)</v>
      </c>
      <c r="D1593" t="e">
        <f t="shared" si="99"/>
        <v>#VALUE!</v>
      </c>
      <c r="E1593">
        <v>0</v>
      </c>
      <c r="G1593" t="e">
        <f t="shared" si="101"/>
        <v>#VALUE!</v>
      </c>
    </row>
    <row r="1594" spans="1:7" ht="22.5" hidden="1">
      <c r="A1594">
        <f t="shared" si="100"/>
        <v>0</v>
      </c>
      <c r="B1594" s="5" t="s">
        <v>1053</v>
      </c>
      <c r="C1594" s="7">
        <f t="shared" si="98"/>
        <v>0</v>
      </c>
      <c r="D1594">
        <f t="shared" si="99"/>
        <v>0</v>
      </c>
      <c r="E1594">
        <v>0</v>
      </c>
      <c r="G1594">
        <f t="shared" si="101"/>
        <v>0</v>
      </c>
    </row>
    <row r="1595" spans="1:7" ht="18">
      <c r="A1595">
        <f t="shared" si="100"/>
        <v>0</v>
      </c>
      <c r="B1595" s="3" t="s">
        <v>1256</v>
      </c>
      <c r="C1595" s="7" t="str">
        <f t="shared" si="98"/>
        <v>(Tadeáš MATOUŠ, Matyáš VOSTATEK, Jakub DOLEŽAL, David ŠEDINA, Tomáš TRANKOVSKÝ)</v>
      </c>
      <c r="D1595" t="e">
        <f t="shared" si="99"/>
        <v>#VALUE!</v>
      </c>
      <c r="E1595">
        <v>0</v>
      </c>
      <c r="G1595" t="e">
        <f t="shared" si="101"/>
        <v>#VALUE!</v>
      </c>
    </row>
    <row r="1596" spans="1:7" ht="22.5" hidden="1">
      <c r="A1596">
        <f t="shared" si="100"/>
        <v>0</v>
      </c>
      <c r="B1596" s="5" t="s">
        <v>1054</v>
      </c>
      <c r="C1596" s="7">
        <f t="shared" si="98"/>
        <v>0</v>
      </c>
      <c r="D1596">
        <f t="shared" si="99"/>
        <v>0</v>
      </c>
      <c r="E1596">
        <v>0</v>
      </c>
      <c r="G1596">
        <f t="shared" si="101"/>
        <v>0</v>
      </c>
    </row>
    <row r="1597" spans="1:7" ht="18">
      <c r="A1597">
        <f t="shared" si="100"/>
        <v>0</v>
      </c>
      <c r="B1597" s="3" t="s">
        <v>1257</v>
      </c>
      <c r="C1597" s="7" t="str">
        <f t="shared" si="98"/>
        <v>(Adam POSPÍŠIL, Martin LEDNICKÝ, Matyáš LEDNICKÝ, Mikuláš VYBÍRAL, Matěj ČERMÁK)</v>
      </c>
      <c r="D1597" t="e">
        <f t="shared" si="99"/>
        <v>#VALUE!</v>
      </c>
      <c r="E1597">
        <v>0</v>
      </c>
      <c r="G1597" t="e">
        <f t="shared" si="101"/>
        <v>#VALUE!</v>
      </c>
    </row>
    <row r="1598" spans="1:7" ht="22.5" hidden="1">
      <c r="A1598">
        <f t="shared" si="100"/>
        <v>0</v>
      </c>
      <c r="B1598" s="5" t="s">
        <v>363</v>
      </c>
      <c r="C1598" s="7">
        <f t="shared" si="98"/>
        <v>0</v>
      </c>
      <c r="D1598">
        <f t="shared" si="99"/>
        <v>0</v>
      </c>
      <c r="E1598">
        <v>0</v>
      </c>
      <c r="G1598">
        <f t="shared" si="101"/>
        <v>0</v>
      </c>
    </row>
    <row r="1599" spans="1:7" ht="18">
      <c r="A1599">
        <f t="shared" si="100"/>
        <v>0</v>
      </c>
      <c r="B1599" s="3" t="s">
        <v>1258</v>
      </c>
      <c r="C1599" s="7" t="str">
        <f t="shared" si="98"/>
        <v>(Matěj ŘEHOŘEK, Stanislav CINCIBUCH, Jan BUREŠ, Tomáš CAITHAML, Eva VARVAŘOVSKÁ)</v>
      </c>
      <c r="D1599" t="e">
        <f t="shared" si="99"/>
        <v>#VALUE!</v>
      </c>
      <c r="E1599">
        <v>0</v>
      </c>
      <c r="G1599" t="e">
        <f t="shared" si="101"/>
        <v>#VALUE!</v>
      </c>
    </row>
    <row r="1600" spans="1:7" ht="22.5" hidden="1">
      <c r="A1600">
        <f t="shared" si="100"/>
        <v>0</v>
      </c>
      <c r="B1600" s="5" t="s">
        <v>1259</v>
      </c>
      <c r="C1600" s="7">
        <f t="shared" si="98"/>
        <v>0</v>
      </c>
      <c r="D1600">
        <f t="shared" si="99"/>
        <v>0</v>
      </c>
      <c r="E1600">
        <v>0</v>
      </c>
      <c r="G1600">
        <f t="shared" si="101"/>
        <v>0</v>
      </c>
    </row>
    <row r="1601" spans="1:7" ht="18">
      <c r="A1601">
        <f t="shared" si="100"/>
        <v>0</v>
      </c>
      <c r="B1601" s="3" t="s">
        <v>1260</v>
      </c>
      <c r="C1601" s="7" t="str">
        <f t="shared" ref="C1601:C1664" si="102">IF(LEFT(B1602,1)="(",B1602,0)</f>
        <v>(Jan CHLEBOVSKÝ, Vít NOVOTNÝ, Jakub NOVÁČEK, Matěj SVATŮNĚK, Jan TISLICKÝ)</v>
      </c>
      <c r="D1601" t="e">
        <f t="shared" ref="D1601:D1664" si="103">C1601+A1601</f>
        <v>#VALUE!</v>
      </c>
      <c r="E1601">
        <v>0</v>
      </c>
      <c r="G1601" t="e">
        <f t="shared" si="101"/>
        <v>#VALUE!</v>
      </c>
    </row>
    <row r="1602" spans="1:7" hidden="1">
      <c r="A1602">
        <f t="shared" si="100"/>
        <v>0</v>
      </c>
      <c r="B1602" s="5" t="s">
        <v>1261</v>
      </c>
      <c r="C1602" s="7">
        <f t="shared" si="102"/>
        <v>0</v>
      </c>
      <c r="D1602">
        <f t="shared" si="103"/>
        <v>0</v>
      </c>
      <c r="E1602">
        <v>0</v>
      </c>
      <c r="G1602">
        <f t="shared" si="101"/>
        <v>0</v>
      </c>
    </row>
    <row r="1603" spans="1:7" hidden="1">
      <c r="A1603">
        <f t="shared" ref="A1603:A1666" si="104">IF(OR(MID(B1603,4,3)="dis",MID(B1603,5,3)="dis"),B1603,0)</f>
        <v>0</v>
      </c>
      <c r="B1603" s="6" t="s">
        <v>14</v>
      </c>
      <c r="C1603" s="7">
        <f t="shared" si="102"/>
        <v>0</v>
      </c>
      <c r="D1603">
        <f t="shared" si="103"/>
        <v>0</v>
      </c>
      <c r="E1603">
        <v>0</v>
      </c>
      <c r="G1603">
        <f t="shared" si="101"/>
        <v>0</v>
      </c>
    </row>
    <row r="1604" spans="1:7" ht="18.75" thickBot="1">
      <c r="A1604" t="str">
        <f t="shared" si="104"/>
        <v>62. disciplína 2x žkym 11/neděle</v>
      </c>
      <c r="B1604" s="1" t="s">
        <v>1055</v>
      </c>
      <c r="C1604" s="7">
        <f t="shared" si="102"/>
        <v>0</v>
      </c>
      <c r="D1604" t="e">
        <f t="shared" si="103"/>
        <v>#VALUE!</v>
      </c>
      <c r="E1604">
        <v>62</v>
      </c>
      <c r="F1604" t="s">
        <v>1355</v>
      </c>
      <c r="G1604" t="e">
        <f t="shared" ref="G1604:G1667" si="105">D1604+E1604</f>
        <v>#VALUE!</v>
      </c>
    </row>
    <row r="1605" spans="1:7" hidden="1">
      <c r="A1605">
        <f t="shared" si="104"/>
        <v>0</v>
      </c>
      <c r="B1605" s="2" t="s">
        <v>1</v>
      </c>
      <c r="C1605" s="7">
        <f t="shared" si="102"/>
        <v>0</v>
      </c>
      <c r="D1605">
        <f t="shared" si="103"/>
        <v>0</v>
      </c>
      <c r="E1605">
        <v>0</v>
      </c>
      <c r="G1605">
        <f t="shared" si="105"/>
        <v>0</v>
      </c>
    </row>
    <row r="1606" spans="1:7" ht="18">
      <c r="A1606">
        <f t="shared" si="104"/>
        <v>0</v>
      </c>
      <c r="B1606" s="3" t="s">
        <v>1056</v>
      </c>
      <c r="C1606" s="7" t="str">
        <f t="shared" si="102"/>
        <v>(Michaela VOCÁSKOVÁ, Anežka MACHÁČKOVÁ)</v>
      </c>
      <c r="D1606" t="e">
        <f t="shared" si="103"/>
        <v>#VALUE!</v>
      </c>
      <c r="E1606">
        <v>0</v>
      </c>
      <c r="G1606" t="e">
        <f t="shared" si="105"/>
        <v>#VALUE!</v>
      </c>
    </row>
    <row r="1607" spans="1:7" hidden="1">
      <c r="A1607">
        <f t="shared" si="104"/>
        <v>0</v>
      </c>
      <c r="B1607" s="5" t="s">
        <v>1057</v>
      </c>
      <c r="C1607" s="7">
        <f t="shared" si="102"/>
        <v>0</v>
      </c>
      <c r="D1607">
        <f t="shared" si="103"/>
        <v>0</v>
      </c>
      <c r="E1607">
        <v>0</v>
      </c>
      <c r="G1607">
        <f t="shared" si="105"/>
        <v>0</v>
      </c>
    </row>
    <row r="1608" spans="1:7" ht="18">
      <c r="A1608">
        <f t="shared" si="104"/>
        <v>0</v>
      </c>
      <c r="B1608" s="3" t="s">
        <v>1262</v>
      </c>
      <c r="C1608" s="7" t="str">
        <f t="shared" si="102"/>
        <v>(Eva SEDLÁKOVÁ, Magdaléna PŘIBYLOVÁ)</v>
      </c>
      <c r="D1608" t="e">
        <f t="shared" si="103"/>
        <v>#VALUE!</v>
      </c>
      <c r="E1608">
        <v>0</v>
      </c>
      <c r="G1608" t="e">
        <f t="shared" si="105"/>
        <v>#VALUE!</v>
      </c>
    </row>
    <row r="1609" spans="1:7" hidden="1">
      <c r="A1609">
        <f t="shared" si="104"/>
        <v>0</v>
      </c>
      <c r="B1609" s="5" t="s">
        <v>686</v>
      </c>
      <c r="C1609" s="7">
        <f t="shared" si="102"/>
        <v>0</v>
      </c>
      <c r="D1609">
        <f t="shared" si="103"/>
        <v>0</v>
      </c>
      <c r="E1609">
        <v>0</v>
      </c>
      <c r="G1609">
        <f t="shared" si="105"/>
        <v>0</v>
      </c>
    </row>
    <row r="1610" spans="1:7" hidden="1">
      <c r="A1610">
        <f t="shared" si="104"/>
        <v>0</v>
      </c>
      <c r="B1610" s="2" t="s">
        <v>147</v>
      </c>
      <c r="C1610" s="7">
        <f t="shared" si="102"/>
        <v>0</v>
      </c>
      <c r="D1610">
        <f t="shared" si="103"/>
        <v>0</v>
      </c>
      <c r="E1610">
        <v>0</v>
      </c>
      <c r="G1610">
        <f t="shared" si="105"/>
        <v>0</v>
      </c>
    </row>
    <row r="1611" spans="1:7" ht="18">
      <c r="A1611">
        <f t="shared" si="104"/>
        <v>0</v>
      </c>
      <c r="B1611" s="3" t="s">
        <v>1058</v>
      </c>
      <c r="C1611" s="7" t="str">
        <f t="shared" si="102"/>
        <v>(Daniela HLAVATÁ)</v>
      </c>
      <c r="D1611" t="e">
        <f t="shared" si="103"/>
        <v>#VALUE!</v>
      </c>
      <c r="E1611">
        <v>0</v>
      </c>
      <c r="G1611" t="e">
        <f t="shared" si="105"/>
        <v>#VALUE!</v>
      </c>
    </row>
    <row r="1612" spans="1:7" hidden="1">
      <c r="A1612">
        <f t="shared" si="104"/>
        <v>0</v>
      </c>
      <c r="B1612" s="5" t="s">
        <v>1059</v>
      </c>
      <c r="C1612" s="7">
        <f t="shared" si="102"/>
        <v>0</v>
      </c>
      <c r="D1612">
        <f t="shared" si="103"/>
        <v>0</v>
      </c>
      <c r="E1612">
        <v>0</v>
      </c>
      <c r="G1612">
        <f t="shared" si="105"/>
        <v>0</v>
      </c>
    </row>
    <row r="1613" spans="1:7" ht="18">
      <c r="A1613">
        <f t="shared" si="104"/>
        <v>0</v>
      </c>
      <c r="B1613" s="3" t="s">
        <v>124</v>
      </c>
      <c r="C1613" s="7" t="str">
        <f t="shared" si="102"/>
        <v>(Vendula PETRŽELOVÁ)</v>
      </c>
      <c r="D1613" t="e">
        <f t="shared" si="103"/>
        <v>#VALUE!</v>
      </c>
      <c r="E1613">
        <v>0</v>
      </c>
      <c r="G1613" t="e">
        <f t="shared" si="105"/>
        <v>#VALUE!</v>
      </c>
    </row>
    <row r="1614" spans="1:7" hidden="1">
      <c r="A1614">
        <f t="shared" si="104"/>
        <v>0</v>
      </c>
      <c r="B1614" s="5" t="s">
        <v>1060</v>
      </c>
      <c r="C1614" s="7">
        <f t="shared" si="102"/>
        <v>0</v>
      </c>
      <c r="D1614">
        <f t="shared" si="103"/>
        <v>0</v>
      </c>
      <c r="E1614">
        <v>0</v>
      </c>
      <c r="G1614">
        <f t="shared" si="105"/>
        <v>0</v>
      </c>
    </row>
    <row r="1615" spans="1:7" ht="18">
      <c r="A1615">
        <f t="shared" si="104"/>
        <v>0</v>
      </c>
      <c r="B1615" s="3" t="s">
        <v>394</v>
      </c>
      <c r="C1615" s="7" t="str">
        <f t="shared" si="102"/>
        <v>(Michaela CRKOVÁ)</v>
      </c>
      <c r="D1615" t="e">
        <f t="shared" si="103"/>
        <v>#VALUE!</v>
      </c>
      <c r="E1615">
        <v>0</v>
      </c>
      <c r="G1615" t="e">
        <f t="shared" si="105"/>
        <v>#VALUE!</v>
      </c>
    </row>
    <row r="1616" spans="1:7" hidden="1">
      <c r="A1616">
        <f t="shared" si="104"/>
        <v>0</v>
      </c>
      <c r="B1616" s="5" t="s">
        <v>395</v>
      </c>
      <c r="C1616" s="7">
        <f t="shared" si="102"/>
        <v>0</v>
      </c>
      <c r="D1616">
        <f t="shared" si="103"/>
        <v>0</v>
      </c>
      <c r="E1616">
        <v>0</v>
      </c>
      <c r="G1616">
        <f t="shared" si="105"/>
        <v>0</v>
      </c>
    </row>
    <row r="1617" spans="1:7" ht="18">
      <c r="A1617">
        <f t="shared" si="104"/>
        <v>0</v>
      </c>
      <c r="B1617" s="3" t="s">
        <v>524</v>
      </c>
      <c r="C1617" s="7" t="str">
        <f t="shared" si="102"/>
        <v>(Dominika ŠTĚPANOVSKÁ)</v>
      </c>
      <c r="D1617" t="e">
        <f t="shared" si="103"/>
        <v>#VALUE!</v>
      </c>
      <c r="E1617">
        <v>0</v>
      </c>
      <c r="G1617" t="e">
        <f t="shared" si="105"/>
        <v>#VALUE!</v>
      </c>
    </row>
    <row r="1618" spans="1:7" hidden="1">
      <c r="A1618">
        <f t="shared" si="104"/>
        <v>0</v>
      </c>
      <c r="B1618" s="5" t="s">
        <v>1061</v>
      </c>
      <c r="C1618" s="7">
        <f t="shared" si="102"/>
        <v>0</v>
      </c>
      <c r="D1618">
        <f t="shared" si="103"/>
        <v>0</v>
      </c>
      <c r="E1618">
        <v>0</v>
      </c>
      <c r="G1618">
        <f t="shared" si="105"/>
        <v>0</v>
      </c>
    </row>
    <row r="1619" spans="1:7" ht="18">
      <c r="A1619">
        <f t="shared" si="104"/>
        <v>0</v>
      </c>
      <c r="B1619" s="3" t="s">
        <v>148</v>
      </c>
      <c r="C1619" s="7" t="str">
        <f t="shared" si="102"/>
        <v>(Bára HEJDOVÁ)</v>
      </c>
      <c r="D1619" t="e">
        <f t="shared" si="103"/>
        <v>#VALUE!</v>
      </c>
      <c r="E1619">
        <v>0</v>
      </c>
      <c r="G1619" t="e">
        <f t="shared" si="105"/>
        <v>#VALUE!</v>
      </c>
    </row>
    <row r="1620" spans="1:7" hidden="1">
      <c r="A1620">
        <f t="shared" si="104"/>
        <v>0</v>
      </c>
      <c r="B1620" s="5" t="s">
        <v>374</v>
      </c>
      <c r="C1620" s="7">
        <f t="shared" si="102"/>
        <v>0</v>
      </c>
      <c r="D1620">
        <f t="shared" si="103"/>
        <v>0</v>
      </c>
      <c r="E1620">
        <v>0</v>
      </c>
      <c r="G1620">
        <f t="shared" si="105"/>
        <v>0</v>
      </c>
    </row>
    <row r="1621" spans="1:7" ht="18">
      <c r="A1621">
        <f t="shared" si="104"/>
        <v>0</v>
      </c>
      <c r="B1621" s="3" t="s">
        <v>545</v>
      </c>
      <c r="C1621" s="7" t="str">
        <f t="shared" si="102"/>
        <v>(Adéla BOROVIČKOVÁ)</v>
      </c>
      <c r="D1621" t="e">
        <f t="shared" si="103"/>
        <v>#VALUE!</v>
      </c>
      <c r="E1621">
        <v>0</v>
      </c>
      <c r="G1621" t="e">
        <f t="shared" si="105"/>
        <v>#VALUE!</v>
      </c>
    </row>
    <row r="1622" spans="1:7" hidden="1">
      <c r="A1622">
        <f t="shared" si="104"/>
        <v>0</v>
      </c>
      <c r="B1622" s="5" t="s">
        <v>397</v>
      </c>
      <c r="C1622" s="7">
        <f t="shared" si="102"/>
        <v>0</v>
      </c>
      <c r="D1622">
        <f t="shared" si="103"/>
        <v>0</v>
      </c>
      <c r="E1622">
        <v>0</v>
      </c>
      <c r="G1622">
        <f t="shared" si="105"/>
        <v>0</v>
      </c>
    </row>
    <row r="1623" spans="1:7" hidden="1">
      <c r="A1623">
        <f t="shared" si="104"/>
        <v>0</v>
      </c>
      <c r="B1623" s="6" t="s">
        <v>14</v>
      </c>
      <c r="C1623" s="7">
        <f t="shared" si="102"/>
        <v>0</v>
      </c>
      <c r="D1623">
        <f t="shared" si="103"/>
        <v>0</v>
      </c>
      <c r="E1623">
        <v>0</v>
      </c>
      <c r="G1623">
        <f t="shared" si="105"/>
        <v>0</v>
      </c>
    </row>
    <row r="1624" spans="1:7" ht="18.75" thickBot="1">
      <c r="A1624" t="str">
        <f t="shared" si="104"/>
        <v>63. disciplína 2x mix M</v>
      </c>
      <c r="B1624" s="1" t="s">
        <v>1062</v>
      </c>
      <c r="C1624" s="7">
        <f t="shared" si="102"/>
        <v>0</v>
      </c>
      <c r="D1624" t="e">
        <f t="shared" si="103"/>
        <v>#VALUE!</v>
      </c>
      <c r="E1624">
        <v>63</v>
      </c>
      <c r="F1624" t="s">
        <v>1356</v>
      </c>
      <c r="G1624" t="e">
        <f t="shared" si="105"/>
        <v>#VALUE!</v>
      </c>
    </row>
    <row r="1625" spans="1:7" hidden="1">
      <c r="A1625">
        <f t="shared" si="104"/>
        <v>0</v>
      </c>
      <c r="B1625" s="2" t="s">
        <v>1</v>
      </c>
      <c r="C1625" s="7">
        <f t="shared" si="102"/>
        <v>0</v>
      </c>
      <c r="D1625">
        <f t="shared" si="103"/>
        <v>0</v>
      </c>
      <c r="E1625">
        <v>0</v>
      </c>
      <c r="G1625">
        <f t="shared" si="105"/>
        <v>0</v>
      </c>
    </row>
    <row r="1626" spans="1:7" ht="18">
      <c r="A1626">
        <f t="shared" si="104"/>
        <v>0</v>
      </c>
      <c r="B1626" s="3" t="s">
        <v>1063</v>
      </c>
      <c r="C1626" s="7" t="str">
        <f t="shared" si="102"/>
        <v>(Jitka MAŠÁTOVÁ, Rostislav BLAHOUT)</v>
      </c>
      <c r="D1626" t="e">
        <f t="shared" si="103"/>
        <v>#VALUE!</v>
      </c>
      <c r="E1626">
        <v>0</v>
      </c>
      <c r="G1626" t="e">
        <f t="shared" si="105"/>
        <v>#VALUE!</v>
      </c>
    </row>
    <row r="1627" spans="1:7" hidden="1">
      <c r="A1627">
        <f t="shared" si="104"/>
        <v>0</v>
      </c>
      <c r="B1627" s="5" t="s">
        <v>1064</v>
      </c>
      <c r="C1627" s="7">
        <f t="shared" si="102"/>
        <v>0</v>
      </c>
      <c r="D1627">
        <f t="shared" si="103"/>
        <v>0</v>
      </c>
      <c r="E1627">
        <v>0</v>
      </c>
      <c r="G1627">
        <f t="shared" si="105"/>
        <v>0</v>
      </c>
    </row>
    <row r="1628" spans="1:7">
      <c r="A1628">
        <f t="shared" si="104"/>
        <v>0</v>
      </c>
      <c r="B1628" s="4" t="s">
        <v>1065</v>
      </c>
      <c r="C1628" s="7" t="str">
        <f t="shared" si="102"/>
        <v>(Martina ZBOŘILOVÁ, Vladimír BURDA)</v>
      </c>
      <c r="D1628" t="e">
        <f t="shared" si="103"/>
        <v>#VALUE!</v>
      </c>
      <c r="E1628">
        <v>0</v>
      </c>
      <c r="G1628" t="e">
        <f t="shared" si="105"/>
        <v>#VALUE!</v>
      </c>
    </row>
    <row r="1629" spans="1:7" hidden="1">
      <c r="A1629">
        <f t="shared" si="104"/>
        <v>0</v>
      </c>
      <c r="B1629" s="5" t="s">
        <v>1066</v>
      </c>
      <c r="C1629" s="7">
        <f t="shared" si="102"/>
        <v>0</v>
      </c>
      <c r="D1629">
        <f t="shared" si="103"/>
        <v>0</v>
      </c>
      <c r="E1629">
        <v>0</v>
      </c>
      <c r="G1629">
        <f t="shared" si="105"/>
        <v>0</v>
      </c>
    </row>
    <row r="1630" spans="1:7" ht="18">
      <c r="A1630">
        <f t="shared" si="104"/>
        <v>0</v>
      </c>
      <c r="B1630" s="3" t="s">
        <v>1067</v>
      </c>
      <c r="C1630" s="7" t="str">
        <f t="shared" si="102"/>
        <v>(Hana DRDÁKOVÁ, Jiří KNOPP)</v>
      </c>
      <c r="D1630" t="e">
        <f t="shared" si="103"/>
        <v>#VALUE!</v>
      </c>
      <c r="E1630">
        <v>0</v>
      </c>
      <c r="G1630" t="e">
        <f t="shared" si="105"/>
        <v>#VALUE!</v>
      </c>
    </row>
    <row r="1631" spans="1:7" hidden="1">
      <c r="A1631">
        <f t="shared" si="104"/>
        <v>0</v>
      </c>
      <c r="B1631" s="5" t="s">
        <v>1068</v>
      </c>
      <c r="C1631" s="7">
        <f t="shared" si="102"/>
        <v>0</v>
      </c>
      <c r="D1631">
        <f t="shared" si="103"/>
        <v>0</v>
      </c>
      <c r="E1631">
        <v>0</v>
      </c>
      <c r="G1631">
        <f t="shared" si="105"/>
        <v>0</v>
      </c>
    </row>
    <row r="1632" spans="1:7">
      <c r="A1632">
        <f t="shared" si="104"/>
        <v>0</v>
      </c>
      <c r="B1632" s="4" t="s">
        <v>1069</v>
      </c>
      <c r="C1632" s="7" t="str">
        <f t="shared" si="102"/>
        <v>(Ema VESECKÁ, Zdeňka SIEBEROVÁ)</v>
      </c>
      <c r="D1632" t="e">
        <f t="shared" si="103"/>
        <v>#VALUE!</v>
      </c>
      <c r="E1632">
        <v>0</v>
      </c>
      <c r="G1632" t="e">
        <f t="shared" si="105"/>
        <v>#VALUE!</v>
      </c>
    </row>
    <row r="1633" spans="1:7" hidden="1">
      <c r="A1633">
        <f t="shared" si="104"/>
        <v>0</v>
      </c>
      <c r="B1633" s="5" t="s">
        <v>1070</v>
      </c>
      <c r="C1633" s="7">
        <f t="shared" si="102"/>
        <v>0</v>
      </c>
      <c r="D1633">
        <f t="shared" si="103"/>
        <v>0</v>
      </c>
      <c r="E1633">
        <v>0</v>
      </c>
      <c r="G1633">
        <f t="shared" si="105"/>
        <v>0</v>
      </c>
    </row>
    <row r="1634" spans="1:7">
      <c r="A1634">
        <f t="shared" si="104"/>
        <v>0</v>
      </c>
      <c r="B1634" s="4" t="s">
        <v>1071</v>
      </c>
      <c r="C1634" s="7" t="str">
        <f t="shared" si="102"/>
        <v>(Zuzana MIŠKOVSKÁ, Václav ZOUBEK)</v>
      </c>
      <c r="D1634" t="e">
        <f t="shared" si="103"/>
        <v>#VALUE!</v>
      </c>
      <c r="E1634">
        <v>0</v>
      </c>
      <c r="G1634" t="e">
        <f t="shared" si="105"/>
        <v>#VALUE!</v>
      </c>
    </row>
    <row r="1635" spans="1:7" hidden="1">
      <c r="A1635">
        <f t="shared" si="104"/>
        <v>0</v>
      </c>
      <c r="B1635" s="5" t="s">
        <v>1072</v>
      </c>
      <c r="C1635" s="7">
        <f t="shared" si="102"/>
        <v>0</v>
      </c>
      <c r="D1635">
        <f t="shared" si="103"/>
        <v>0</v>
      </c>
      <c r="E1635">
        <v>0</v>
      </c>
      <c r="G1635">
        <f t="shared" si="105"/>
        <v>0</v>
      </c>
    </row>
    <row r="1636" spans="1:7" ht="18">
      <c r="A1636">
        <f t="shared" si="104"/>
        <v>0</v>
      </c>
      <c r="B1636" s="3" t="s">
        <v>1073</v>
      </c>
      <c r="C1636" s="7" t="str">
        <f t="shared" si="102"/>
        <v>(Pavla TORÁČOVÁ, Zdeněk CAIS)</v>
      </c>
      <c r="D1636" t="e">
        <f t="shared" si="103"/>
        <v>#VALUE!</v>
      </c>
      <c r="E1636">
        <v>0</v>
      </c>
      <c r="G1636" t="e">
        <f t="shared" si="105"/>
        <v>#VALUE!</v>
      </c>
    </row>
    <row r="1637" spans="1:7" hidden="1">
      <c r="A1637">
        <f t="shared" si="104"/>
        <v>0</v>
      </c>
      <c r="B1637" s="5" t="s">
        <v>1074</v>
      </c>
      <c r="C1637" s="7">
        <f t="shared" si="102"/>
        <v>0</v>
      </c>
      <c r="D1637">
        <f t="shared" si="103"/>
        <v>0</v>
      </c>
      <c r="E1637">
        <v>0</v>
      </c>
      <c r="G1637">
        <f t="shared" si="105"/>
        <v>0</v>
      </c>
    </row>
    <row r="1638" spans="1:7" ht="18">
      <c r="A1638">
        <f t="shared" si="104"/>
        <v>0</v>
      </c>
      <c r="B1638" s="3" t="s">
        <v>1075</v>
      </c>
      <c r="C1638" s="7" t="str">
        <f t="shared" si="102"/>
        <v>(Martina ČIHÁKOVÁ, Tomáš TAWAB)</v>
      </c>
      <c r="D1638" t="e">
        <f t="shared" si="103"/>
        <v>#VALUE!</v>
      </c>
      <c r="E1638">
        <v>0</v>
      </c>
      <c r="G1638" t="e">
        <f t="shared" si="105"/>
        <v>#VALUE!</v>
      </c>
    </row>
    <row r="1639" spans="1:7" hidden="1">
      <c r="A1639">
        <f t="shared" si="104"/>
        <v>0</v>
      </c>
      <c r="B1639" s="5" t="s">
        <v>1076</v>
      </c>
      <c r="C1639" s="7">
        <f t="shared" si="102"/>
        <v>0</v>
      </c>
      <c r="D1639">
        <f t="shared" si="103"/>
        <v>0</v>
      </c>
      <c r="E1639">
        <v>0</v>
      </c>
      <c r="G1639">
        <f t="shared" si="105"/>
        <v>0</v>
      </c>
    </row>
    <row r="1640" spans="1:7" hidden="1">
      <c r="A1640">
        <f t="shared" si="104"/>
        <v>0</v>
      </c>
      <c r="B1640" s="6" t="s">
        <v>14</v>
      </c>
      <c r="C1640" s="7">
        <f t="shared" si="102"/>
        <v>0</v>
      </c>
      <c r="D1640">
        <f t="shared" si="103"/>
        <v>0</v>
      </c>
      <c r="E1640">
        <v>0</v>
      </c>
      <c r="G1640">
        <f t="shared" si="105"/>
        <v>0</v>
      </c>
    </row>
    <row r="1641" spans="1:7" ht="18.75" thickBot="1">
      <c r="A1641" t="str">
        <f t="shared" si="104"/>
        <v>64. disciplína 1x žkys 14</v>
      </c>
      <c r="B1641" s="1" t="s">
        <v>1077</v>
      </c>
      <c r="C1641" s="7">
        <f t="shared" si="102"/>
        <v>0</v>
      </c>
      <c r="D1641" t="e">
        <f t="shared" si="103"/>
        <v>#VALUE!</v>
      </c>
      <c r="E1641">
        <v>64</v>
      </c>
      <c r="F1641" t="s">
        <v>1357</v>
      </c>
      <c r="G1641" t="e">
        <f t="shared" si="105"/>
        <v>#VALUE!</v>
      </c>
    </row>
    <row r="1642" spans="1:7" hidden="1">
      <c r="A1642">
        <f t="shared" si="104"/>
        <v>0</v>
      </c>
      <c r="B1642" s="2" t="s">
        <v>1</v>
      </c>
      <c r="C1642" s="7">
        <f t="shared" si="102"/>
        <v>0</v>
      </c>
      <c r="D1642">
        <f t="shared" si="103"/>
        <v>0</v>
      </c>
      <c r="E1642">
        <v>0</v>
      </c>
      <c r="G1642">
        <f t="shared" si="105"/>
        <v>0</v>
      </c>
    </row>
    <row r="1643" spans="1:7" ht="18">
      <c r="A1643">
        <f t="shared" si="104"/>
        <v>0</v>
      </c>
      <c r="B1643" s="3" t="s">
        <v>57</v>
      </c>
      <c r="C1643" s="7" t="str">
        <f t="shared" si="102"/>
        <v>(Hana KLÍMOVÁ)</v>
      </c>
      <c r="D1643" t="e">
        <f t="shared" si="103"/>
        <v>#VALUE!</v>
      </c>
      <c r="E1643">
        <v>0</v>
      </c>
      <c r="G1643" t="e">
        <f t="shared" si="105"/>
        <v>#VALUE!</v>
      </c>
    </row>
    <row r="1644" spans="1:7" hidden="1">
      <c r="A1644">
        <f t="shared" si="104"/>
        <v>0</v>
      </c>
      <c r="B1644" s="5" t="s">
        <v>1078</v>
      </c>
      <c r="C1644" s="7">
        <f t="shared" si="102"/>
        <v>0</v>
      </c>
      <c r="D1644">
        <f t="shared" si="103"/>
        <v>0</v>
      </c>
      <c r="E1644">
        <v>0</v>
      </c>
      <c r="G1644">
        <f t="shared" si="105"/>
        <v>0</v>
      </c>
    </row>
    <row r="1645" spans="1:7" ht="18">
      <c r="A1645">
        <f t="shared" si="104"/>
        <v>0</v>
      </c>
      <c r="B1645" s="3" t="s">
        <v>1079</v>
      </c>
      <c r="C1645" s="7" t="str">
        <f t="shared" si="102"/>
        <v>(Nikola KROPÁČKOVÁ)</v>
      </c>
      <c r="D1645" t="e">
        <f t="shared" si="103"/>
        <v>#VALUE!</v>
      </c>
      <c r="E1645">
        <v>0</v>
      </c>
      <c r="G1645" t="e">
        <f t="shared" si="105"/>
        <v>#VALUE!</v>
      </c>
    </row>
    <row r="1646" spans="1:7" hidden="1">
      <c r="A1646">
        <f t="shared" si="104"/>
        <v>0</v>
      </c>
      <c r="B1646" s="5" t="s">
        <v>196</v>
      </c>
      <c r="C1646" s="7">
        <f t="shared" si="102"/>
        <v>0</v>
      </c>
      <c r="D1646">
        <f t="shared" si="103"/>
        <v>0</v>
      </c>
      <c r="E1646">
        <v>0</v>
      </c>
      <c r="G1646">
        <f t="shared" si="105"/>
        <v>0</v>
      </c>
    </row>
    <row r="1647" spans="1:7">
      <c r="A1647">
        <f t="shared" si="104"/>
        <v>0</v>
      </c>
      <c r="B1647" s="4" t="s">
        <v>214</v>
      </c>
      <c r="C1647" s="7" t="str">
        <f t="shared" si="102"/>
        <v>(Johana NEUMANOVÁ)</v>
      </c>
      <c r="D1647" t="e">
        <f t="shared" si="103"/>
        <v>#VALUE!</v>
      </c>
      <c r="E1647">
        <v>0</v>
      </c>
      <c r="G1647" t="e">
        <f t="shared" si="105"/>
        <v>#VALUE!</v>
      </c>
    </row>
    <row r="1648" spans="1:7" hidden="1">
      <c r="A1648">
        <f t="shared" si="104"/>
        <v>0</v>
      </c>
      <c r="B1648" s="5" t="s">
        <v>198</v>
      </c>
      <c r="C1648" s="7">
        <f t="shared" si="102"/>
        <v>0</v>
      </c>
      <c r="D1648">
        <f t="shared" si="103"/>
        <v>0</v>
      </c>
      <c r="E1648">
        <v>0</v>
      </c>
      <c r="G1648">
        <f t="shared" si="105"/>
        <v>0</v>
      </c>
    </row>
    <row r="1649" spans="1:7" ht="18">
      <c r="A1649">
        <f t="shared" si="104"/>
        <v>0</v>
      </c>
      <c r="B1649" s="3" t="s">
        <v>316</v>
      </c>
      <c r="C1649" s="7" t="str">
        <f t="shared" si="102"/>
        <v>(Barbora PODRAZILOVÁ)</v>
      </c>
      <c r="D1649" t="e">
        <f t="shared" si="103"/>
        <v>#VALUE!</v>
      </c>
      <c r="E1649">
        <v>0</v>
      </c>
      <c r="G1649" t="e">
        <f t="shared" si="105"/>
        <v>#VALUE!</v>
      </c>
    </row>
    <row r="1650" spans="1:7" hidden="1">
      <c r="A1650">
        <f t="shared" si="104"/>
        <v>0</v>
      </c>
      <c r="B1650" s="5" t="s">
        <v>1080</v>
      </c>
      <c r="C1650" s="7">
        <f t="shared" si="102"/>
        <v>0</v>
      </c>
      <c r="D1650">
        <f t="shared" si="103"/>
        <v>0</v>
      </c>
      <c r="E1650">
        <v>0</v>
      </c>
      <c r="G1650">
        <f t="shared" si="105"/>
        <v>0</v>
      </c>
    </row>
    <row r="1651" spans="1:7" ht="18">
      <c r="A1651">
        <f t="shared" si="104"/>
        <v>0</v>
      </c>
      <c r="B1651" s="3" t="s">
        <v>265</v>
      </c>
      <c r="C1651" s="7" t="str">
        <f t="shared" si="102"/>
        <v>(Eliška PODRAZILOVÁ)</v>
      </c>
      <c r="D1651" t="e">
        <f t="shared" si="103"/>
        <v>#VALUE!</v>
      </c>
      <c r="E1651">
        <v>0</v>
      </c>
      <c r="G1651" t="e">
        <f t="shared" si="105"/>
        <v>#VALUE!</v>
      </c>
    </row>
    <row r="1652" spans="1:7" hidden="1">
      <c r="A1652">
        <f t="shared" si="104"/>
        <v>0</v>
      </c>
      <c r="B1652" s="5" t="s">
        <v>203</v>
      </c>
      <c r="C1652" s="7">
        <f t="shared" si="102"/>
        <v>0</v>
      </c>
      <c r="D1652">
        <f t="shared" si="103"/>
        <v>0</v>
      </c>
      <c r="E1652">
        <v>0</v>
      </c>
      <c r="G1652">
        <f t="shared" si="105"/>
        <v>0</v>
      </c>
    </row>
    <row r="1653" spans="1:7" ht="18">
      <c r="A1653">
        <f t="shared" si="104"/>
        <v>0</v>
      </c>
      <c r="B1653" s="3" t="s">
        <v>132</v>
      </c>
      <c r="C1653" s="7" t="str">
        <f t="shared" si="102"/>
        <v>(Gabriela HARTMANOVÁ)</v>
      </c>
      <c r="D1653" t="e">
        <f t="shared" si="103"/>
        <v>#VALUE!</v>
      </c>
      <c r="E1653">
        <v>0</v>
      </c>
      <c r="G1653" t="e">
        <f t="shared" si="105"/>
        <v>#VALUE!</v>
      </c>
    </row>
    <row r="1654" spans="1:7" hidden="1">
      <c r="A1654">
        <f t="shared" si="104"/>
        <v>0</v>
      </c>
      <c r="B1654" s="5" t="s">
        <v>225</v>
      </c>
      <c r="C1654" s="7">
        <f t="shared" si="102"/>
        <v>0</v>
      </c>
      <c r="D1654">
        <f t="shared" si="103"/>
        <v>0</v>
      </c>
      <c r="E1654">
        <v>0</v>
      </c>
      <c r="G1654">
        <f t="shared" si="105"/>
        <v>0</v>
      </c>
    </row>
    <row r="1655" spans="1:7" ht="18">
      <c r="A1655">
        <f t="shared" si="104"/>
        <v>0</v>
      </c>
      <c r="B1655" s="3" t="s">
        <v>69</v>
      </c>
      <c r="C1655" s="7" t="str">
        <f t="shared" si="102"/>
        <v>(Adéla HEJDOVÁ)</v>
      </c>
      <c r="D1655" t="e">
        <f t="shared" si="103"/>
        <v>#VALUE!</v>
      </c>
      <c r="E1655">
        <v>0</v>
      </c>
      <c r="G1655" t="e">
        <f t="shared" si="105"/>
        <v>#VALUE!</v>
      </c>
    </row>
    <row r="1656" spans="1:7" hidden="1">
      <c r="A1656">
        <f t="shared" si="104"/>
        <v>0</v>
      </c>
      <c r="B1656" s="5" t="s">
        <v>238</v>
      </c>
      <c r="C1656" s="7">
        <f t="shared" si="102"/>
        <v>0</v>
      </c>
      <c r="D1656">
        <f t="shared" si="103"/>
        <v>0</v>
      </c>
      <c r="E1656">
        <v>0</v>
      </c>
      <c r="G1656">
        <f t="shared" si="105"/>
        <v>0</v>
      </c>
    </row>
    <row r="1657" spans="1:7" ht="18">
      <c r="A1657">
        <f t="shared" si="104"/>
        <v>0</v>
      </c>
      <c r="B1657" s="3" t="s">
        <v>239</v>
      </c>
      <c r="C1657" s="7" t="str">
        <f t="shared" si="102"/>
        <v>(Barbora MÁTLOVÁ)</v>
      </c>
      <c r="D1657" t="e">
        <f t="shared" si="103"/>
        <v>#VALUE!</v>
      </c>
      <c r="E1657">
        <v>0</v>
      </c>
      <c r="G1657" t="e">
        <f t="shared" si="105"/>
        <v>#VALUE!</v>
      </c>
    </row>
    <row r="1658" spans="1:7" hidden="1">
      <c r="A1658">
        <f t="shared" si="104"/>
        <v>0</v>
      </c>
      <c r="B1658" s="5" t="s">
        <v>205</v>
      </c>
      <c r="C1658" s="7">
        <f t="shared" si="102"/>
        <v>0</v>
      </c>
      <c r="D1658">
        <f t="shared" si="103"/>
        <v>0</v>
      </c>
      <c r="E1658">
        <v>0</v>
      </c>
      <c r="G1658">
        <f t="shared" si="105"/>
        <v>0</v>
      </c>
    </row>
    <row r="1659" spans="1:7" ht="18">
      <c r="A1659">
        <f t="shared" si="104"/>
        <v>0</v>
      </c>
      <c r="B1659" s="3" t="s">
        <v>1081</v>
      </c>
      <c r="C1659" s="7" t="str">
        <f t="shared" si="102"/>
        <v>(Magdalena KINDLOVÁ)</v>
      </c>
      <c r="D1659" t="e">
        <f t="shared" si="103"/>
        <v>#VALUE!</v>
      </c>
      <c r="E1659">
        <v>0</v>
      </c>
      <c r="G1659" t="e">
        <f t="shared" si="105"/>
        <v>#VALUE!</v>
      </c>
    </row>
    <row r="1660" spans="1:7" hidden="1">
      <c r="A1660">
        <f t="shared" si="104"/>
        <v>0</v>
      </c>
      <c r="B1660" s="5" t="s">
        <v>191</v>
      </c>
      <c r="C1660" s="7">
        <f t="shared" si="102"/>
        <v>0</v>
      </c>
      <c r="D1660">
        <f t="shared" si="103"/>
        <v>0</v>
      </c>
      <c r="E1660">
        <v>0</v>
      </c>
      <c r="G1660">
        <f t="shared" si="105"/>
        <v>0</v>
      </c>
    </row>
    <row r="1661" spans="1:7" ht="18">
      <c r="A1661">
        <f t="shared" si="104"/>
        <v>0</v>
      </c>
      <c r="B1661" s="3" t="s">
        <v>1082</v>
      </c>
      <c r="C1661" s="7" t="str">
        <f t="shared" si="102"/>
        <v>(Dominika BÍZKOVÁ)</v>
      </c>
      <c r="D1661" t="e">
        <f t="shared" si="103"/>
        <v>#VALUE!</v>
      </c>
      <c r="E1661">
        <v>0</v>
      </c>
      <c r="G1661" t="e">
        <f t="shared" si="105"/>
        <v>#VALUE!</v>
      </c>
    </row>
    <row r="1662" spans="1:7" hidden="1">
      <c r="A1662">
        <f t="shared" si="104"/>
        <v>0</v>
      </c>
      <c r="B1662" s="5" t="s">
        <v>227</v>
      </c>
      <c r="C1662" s="7">
        <f t="shared" si="102"/>
        <v>0</v>
      </c>
      <c r="D1662">
        <f t="shared" si="103"/>
        <v>0</v>
      </c>
      <c r="E1662">
        <v>0</v>
      </c>
      <c r="G1662">
        <f t="shared" si="105"/>
        <v>0</v>
      </c>
    </row>
    <row r="1663" spans="1:7" ht="18">
      <c r="A1663">
        <f t="shared" si="104"/>
        <v>0</v>
      </c>
      <c r="B1663" s="3" t="s">
        <v>291</v>
      </c>
      <c r="C1663" s="7" t="str">
        <f t="shared" si="102"/>
        <v>(Kateřina ŠMÍDOVÁ)</v>
      </c>
      <c r="D1663" t="e">
        <f t="shared" si="103"/>
        <v>#VALUE!</v>
      </c>
      <c r="E1663">
        <v>0</v>
      </c>
      <c r="G1663" t="e">
        <f t="shared" si="105"/>
        <v>#VALUE!</v>
      </c>
    </row>
    <row r="1664" spans="1:7" hidden="1">
      <c r="A1664">
        <f t="shared" si="104"/>
        <v>0</v>
      </c>
      <c r="B1664" s="5" t="s">
        <v>1083</v>
      </c>
      <c r="C1664" s="7">
        <f t="shared" si="102"/>
        <v>0</v>
      </c>
      <c r="D1664">
        <f t="shared" si="103"/>
        <v>0</v>
      </c>
      <c r="E1664">
        <v>0</v>
      </c>
      <c r="G1664">
        <f t="shared" si="105"/>
        <v>0</v>
      </c>
    </row>
    <row r="1665" spans="1:7" ht="18">
      <c r="A1665">
        <f t="shared" si="104"/>
        <v>0</v>
      </c>
      <c r="B1665" s="3" t="s">
        <v>1084</v>
      </c>
      <c r="C1665" s="7" t="str">
        <f t="shared" ref="C1665:C1728" si="106">IF(LEFT(B1666,1)="(",B1666,0)</f>
        <v>(Markéta ZBOŘILOVÁ)</v>
      </c>
      <c r="D1665" t="e">
        <f t="shared" ref="D1665:D1728" si="107">C1665+A1665</f>
        <v>#VALUE!</v>
      </c>
      <c r="E1665">
        <v>0</v>
      </c>
      <c r="G1665" t="e">
        <f t="shared" si="105"/>
        <v>#VALUE!</v>
      </c>
    </row>
    <row r="1666" spans="1:7" hidden="1">
      <c r="A1666">
        <f t="shared" si="104"/>
        <v>0</v>
      </c>
      <c r="B1666" s="5" t="s">
        <v>1085</v>
      </c>
      <c r="C1666" s="7">
        <f t="shared" si="106"/>
        <v>0</v>
      </c>
      <c r="D1666">
        <f t="shared" si="107"/>
        <v>0</v>
      </c>
      <c r="E1666">
        <v>0</v>
      </c>
      <c r="G1666">
        <f t="shared" si="105"/>
        <v>0</v>
      </c>
    </row>
    <row r="1667" spans="1:7" ht="18">
      <c r="A1667">
        <f t="shared" ref="A1667:A1730" si="108">IF(OR(MID(B1667,4,3)="dis",MID(B1667,5,3)="dis"),B1667,0)</f>
        <v>0</v>
      </c>
      <c r="B1667" s="3" t="s">
        <v>1263</v>
      </c>
      <c r="C1667" s="7" t="str">
        <f t="shared" si="106"/>
        <v>(Karolína BEZDĚKOVÁ)</v>
      </c>
      <c r="D1667" t="e">
        <f t="shared" si="107"/>
        <v>#VALUE!</v>
      </c>
      <c r="E1667">
        <v>0</v>
      </c>
      <c r="G1667" t="e">
        <f t="shared" si="105"/>
        <v>#VALUE!</v>
      </c>
    </row>
    <row r="1668" spans="1:7" hidden="1">
      <c r="A1668">
        <f t="shared" si="108"/>
        <v>0</v>
      </c>
      <c r="B1668" s="5" t="s">
        <v>207</v>
      </c>
      <c r="C1668" s="7">
        <f t="shared" si="106"/>
        <v>0</v>
      </c>
      <c r="D1668">
        <f t="shared" si="107"/>
        <v>0</v>
      </c>
      <c r="E1668">
        <v>0</v>
      </c>
      <c r="G1668">
        <f t="shared" ref="G1668:G1731" si="109">D1668+E1668</f>
        <v>0</v>
      </c>
    </row>
    <row r="1669" spans="1:7" ht="18">
      <c r="A1669">
        <f t="shared" si="108"/>
        <v>0</v>
      </c>
      <c r="B1669" s="3" t="s">
        <v>1264</v>
      </c>
      <c r="C1669" s="7" t="str">
        <f t="shared" si="106"/>
        <v>(Martina BLAŽKOVÁ)</v>
      </c>
      <c r="D1669" t="e">
        <f t="shared" si="107"/>
        <v>#VALUE!</v>
      </c>
      <c r="E1669">
        <v>0</v>
      </c>
      <c r="G1669" t="e">
        <f t="shared" si="109"/>
        <v>#VALUE!</v>
      </c>
    </row>
    <row r="1670" spans="1:7" hidden="1">
      <c r="A1670">
        <f t="shared" si="108"/>
        <v>0</v>
      </c>
      <c r="B1670" s="5" t="s">
        <v>209</v>
      </c>
      <c r="C1670" s="7">
        <f t="shared" si="106"/>
        <v>0</v>
      </c>
      <c r="D1670">
        <f t="shared" si="107"/>
        <v>0</v>
      </c>
      <c r="E1670">
        <v>0</v>
      </c>
      <c r="G1670">
        <f t="shared" si="109"/>
        <v>0</v>
      </c>
    </row>
    <row r="1671" spans="1:7" ht="18">
      <c r="A1671">
        <f t="shared" si="108"/>
        <v>0</v>
      </c>
      <c r="B1671" s="3" t="s">
        <v>1265</v>
      </c>
      <c r="C1671" s="7" t="str">
        <f t="shared" si="106"/>
        <v>(Hana CHMELOVÁ)</v>
      </c>
      <c r="D1671" t="e">
        <f t="shared" si="107"/>
        <v>#VALUE!</v>
      </c>
      <c r="E1671">
        <v>0</v>
      </c>
      <c r="G1671" t="e">
        <f t="shared" si="109"/>
        <v>#VALUE!</v>
      </c>
    </row>
    <row r="1672" spans="1:7" hidden="1">
      <c r="A1672">
        <f t="shared" si="108"/>
        <v>0</v>
      </c>
      <c r="B1672" s="5" t="s">
        <v>244</v>
      </c>
      <c r="C1672" s="7">
        <f t="shared" si="106"/>
        <v>0</v>
      </c>
      <c r="D1672">
        <f t="shared" si="107"/>
        <v>0</v>
      </c>
      <c r="E1672">
        <v>0</v>
      </c>
      <c r="G1672">
        <f t="shared" si="109"/>
        <v>0</v>
      </c>
    </row>
    <row r="1673" spans="1:7" ht="18">
      <c r="A1673">
        <f t="shared" si="108"/>
        <v>0</v>
      </c>
      <c r="B1673" s="3" t="s">
        <v>1266</v>
      </c>
      <c r="C1673" s="7" t="str">
        <f t="shared" si="106"/>
        <v>(Anna CABRNOCHOVÁ)</v>
      </c>
      <c r="D1673" t="e">
        <f t="shared" si="107"/>
        <v>#VALUE!</v>
      </c>
      <c r="E1673">
        <v>0</v>
      </c>
      <c r="G1673" t="e">
        <f t="shared" si="109"/>
        <v>#VALUE!</v>
      </c>
    </row>
    <row r="1674" spans="1:7" hidden="1">
      <c r="A1674">
        <f t="shared" si="108"/>
        <v>0</v>
      </c>
      <c r="B1674" s="5" t="s">
        <v>228</v>
      </c>
      <c r="C1674" s="7">
        <f t="shared" si="106"/>
        <v>0</v>
      </c>
      <c r="D1674">
        <f t="shared" si="107"/>
        <v>0</v>
      </c>
      <c r="E1674">
        <v>0</v>
      </c>
      <c r="G1674">
        <f t="shared" si="109"/>
        <v>0</v>
      </c>
    </row>
    <row r="1675" spans="1:7" ht="18">
      <c r="A1675">
        <f t="shared" si="108"/>
        <v>0</v>
      </c>
      <c r="B1675" s="3" t="s">
        <v>1113</v>
      </c>
      <c r="C1675" s="7" t="str">
        <f t="shared" si="106"/>
        <v>(Karolína HNÍZDILOVÁ)</v>
      </c>
      <c r="D1675" t="e">
        <f t="shared" si="107"/>
        <v>#VALUE!</v>
      </c>
      <c r="E1675">
        <v>0</v>
      </c>
      <c r="G1675" t="e">
        <f t="shared" si="109"/>
        <v>#VALUE!</v>
      </c>
    </row>
    <row r="1676" spans="1:7" hidden="1">
      <c r="A1676">
        <f t="shared" si="108"/>
        <v>0</v>
      </c>
      <c r="B1676" s="5" t="s">
        <v>1107</v>
      </c>
      <c r="C1676" s="7">
        <f t="shared" si="106"/>
        <v>0</v>
      </c>
      <c r="D1676">
        <f t="shared" si="107"/>
        <v>0</v>
      </c>
      <c r="E1676">
        <v>0</v>
      </c>
      <c r="G1676">
        <f t="shared" si="109"/>
        <v>0</v>
      </c>
    </row>
    <row r="1677" spans="1:7" ht="18">
      <c r="A1677">
        <f t="shared" si="108"/>
        <v>0</v>
      </c>
      <c r="B1677" s="3" t="s">
        <v>1267</v>
      </c>
      <c r="C1677" s="7" t="str">
        <f t="shared" si="106"/>
        <v>(Marie ŠTEFKOVÁ)</v>
      </c>
      <c r="D1677" t="e">
        <f t="shared" si="107"/>
        <v>#VALUE!</v>
      </c>
      <c r="E1677">
        <v>0</v>
      </c>
      <c r="G1677" t="e">
        <f t="shared" si="109"/>
        <v>#VALUE!</v>
      </c>
    </row>
    <row r="1678" spans="1:7" hidden="1">
      <c r="A1678">
        <f t="shared" si="108"/>
        <v>0</v>
      </c>
      <c r="B1678" s="5" t="s">
        <v>1109</v>
      </c>
      <c r="C1678" s="7">
        <f t="shared" si="106"/>
        <v>0</v>
      </c>
      <c r="D1678">
        <f t="shared" si="107"/>
        <v>0</v>
      </c>
      <c r="E1678">
        <v>0</v>
      </c>
      <c r="G1678">
        <f t="shared" si="109"/>
        <v>0</v>
      </c>
    </row>
    <row r="1679" spans="1:7" ht="18">
      <c r="A1679">
        <f t="shared" si="108"/>
        <v>0</v>
      </c>
      <c r="B1679" s="3" t="s">
        <v>1268</v>
      </c>
      <c r="C1679" s="7" t="str">
        <f t="shared" si="106"/>
        <v>(Klára BĚLOHLÁVKOVÁ)</v>
      </c>
      <c r="D1679" t="e">
        <f t="shared" si="107"/>
        <v>#VALUE!</v>
      </c>
      <c r="E1679">
        <v>0</v>
      </c>
      <c r="G1679" t="e">
        <f t="shared" si="109"/>
        <v>#VALUE!</v>
      </c>
    </row>
    <row r="1680" spans="1:7" hidden="1">
      <c r="A1680">
        <f t="shared" si="108"/>
        <v>0</v>
      </c>
      <c r="B1680" s="5" t="s">
        <v>1112</v>
      </c>
      <c r="C1680" s="7">
        <f t="shared" si="106"/>
        <v>0</v>
      </c>
      <c r="D1680">
        <f t="shared" si="107"/>
        <v>0</v>
      </c>
      <c r="E1680">
        <v>0</v>
      </c>
      <c r="G1680">
        <f t="shared" si="109"/>
        <v>0</v>
      </c>
    </row>
    <row r="1681" spans="1:7" ht="18">
      <c r="A1681">
        <f t="shared" si="108"/>
        <v>0</v>
      </c>
      <c r="B1681" s="3" t="s">
        <v>1269</v>
      </c>
      <c r="C1681" s="7" t="str">
        <f t="shared" si="106"/>
        <v>(Kateřina MITRIČOVÁ)</v>
      </c>
      <c r="D1681" t="e">
        <f t="shared" si="107"/>
        <v>#VALUE!</v>
      </c>
      <c r="E1681">
        <v>0</v>
      </c>
      <c r="G1681" t="e">
        <f t="shared" si="109"/>
        <v>#VALUE!</v>
      </c>
    </row>
    <row r="1682" spans="1:7" hidden="1">
      <c r="A1682">
        <f t="shared" si="108"/>
        <v>0</v>
      </c>
      <c r="B1682" s="5" t="s">
        <v>1119</v>
      </c>
      <c r="C1682" s="7">
        <f t="shared" si="106"/>
        <v>0</v>
      </c>
      <c r="D1682">
        <f t="shared" si="107"/>
        <v>0</v>
      </c>
      <c r="E1682">
        <v>0</v>
      </c>
      <c r="G1682">
        <f t="shared" si="109"/>
        <v>0</v>
      </c>
    </row>
    <row r="1683" spans="1:7" ht="18">
      <c r="A1683">
        <f t="shared" si="108"/>
        <v>0</v>
      </c>
      <c r="B1683" s="3" t="s">
        <v>1270</v>
      </c>
      <c r="C1683" s="7" t="str">
        <f t="shared" si="106"/>
        <v>(Lucie REZKOVÁ)</v>
      </c>
      <c r="D1683" t="e">
        <f t="shared" si="107"/>
        <v>#VALUE!</v>
      </c>
      <c r="E1683">
        <v>0</v>
      </c>
      <c r="G1683" t="e">
        <f t="shared" si="109"/>
        <v>#VALUE!</v>
      </c>
    </row>
    <row r="1684" spans="1:7" hidden="1">
      <c r="A1684">
        <f t="shared" si="108"/>
        <v>0</v>
      </c>
      <c r="B1684" s="5" t="s">
        <v>1114</v>
      </c>
      <c r="C1684" s="7">
        <f t="shared" si="106"/>
        <v>0</v>
      </c>
      <c r="D1684">
        <f t="shared" si="107"/>
        <v>0</v>
      </c>
      <c r="E1684">
        <v>0</v>
      </c>
      <c r="G1684">
        <f t="shared" si="109"/>
        <v>0</v>
      </c>
    </row>
    <row r="1685" spans="1:7" ht="18">
      <c r="A1685">
        <f t="shared" si="108"/>
        <v>0</v>
      </c>
      <c r="B1685" s="3" t="s">
        <v>1271</v>
      </c>
      <c r="C1685" s="7" t="str">
        <f t="shared" si="106"/>
        <v>(Andrea HÁJKOVÁ)</v>
      </c>
      <c r="D1685" t="e">
        <f t="shared" si="107"/>
        <v>#VALUE!</v>
      </c>
      <c r="E1685">
        <v>0</v>
      </c>
      <c r="G1685" t="e">
        <f t="shared" si="109"/>
        <v>#VALUE!</v>
      </c>
    </row>
    <row r="1686" spans="1:7" hidden="1">
      <c r="A1686">
        <f t="shared" si="108"/>
        <v>0</v>
      </c>
      <c r="B1686" s="5" t="s">
        <v>1111</v>
      </c>
      <c r="C1686" s="7">
        <f t="shared" si="106"/>
        <v>0</v>
      </c>
      <c r="D1686">
        <f t="shared" si="107"/>
        <v>0</v>
      </c>
      <c r="E1686">
        <v>0</v>
      </c>
      <c r="G1686">
        <f t="shared" si="109"/>
        <v>0</v>
      </c>
    </row>
    <row r="1687" spans="1:7" ht="18">
      <c r="A1687">
        <f t="shared" si="108"/>
        <v>0</v>
      </c>
      <c r="B1687" s="3" t="s">
        <v>1272</v>
      </c>
      <c r="C1687" s="7" t="str">
        <f t="shared" si="106"/>
        <v>(Karolína HARTMANOVÁ)</v>
      </c>
      <c r="D1687" t="e">
        <f t="shared" si="107"/>
        <v>#VALUE!</v>
      </c>
      <c r="E1687">
        <v>0</v>
      </c>
      <c r="G1687" t="e">
        <f t="shared" si="109"/>
        <v>#VALUE!</v>
      </c>
    </row>
    <row r="1688" spans="1:7" hidden="1">
      <c r="A1688">
        <f t="shared" si="108"/>
        <v>0</v>
      </c>
      <c r="B1688" s="5" t="s">
        <v>235</v>
      </c>
      <c r="C1688" s="7">
        <f t="shared" si="106"/>
        <v>0</v>
      </c>
      <c r="D1688">
        <f t="shared" si="107"/>
        <v>0</v>
      </c>
      <c r="E1688">
        <v>0</v>
      </c>
      <c r="G1688">
        <f t="shared" si="109"/>
        <v>0</v>
      </c>
    </row>
    <row r="1689" spans="1:7" hidden="1">
      <c r="A1689">
        <f t="shared" si="108"/>
        <v>0</v>
      </c>
      <c r="B1689" s="6" t="s">
        <v>14</v>
      </c>
      <c r="C1689" s="7">
        <f t="shared" si="106"/>
        <v>0</v>
      </c>
      <c r="D1689">
        <f t="shared" si="107"/>
        <v>0</v>
      </c>
      <c r="E1689">
        <v>0</v>
      </c>
      <c r="G1689">
        <f t="shared" si="109"/>
        <v>0</v>
      </c>
    </row>
    <row r="1690" spans="1:7" ht="18.75" thickBot="1">
      <c r="A1690" t="str">
        <f t="shared" si="108"/>
        <v>65. disciplína 1x žkys 13</v>
      </c>
      <c r="B1690" s="1" t="s">
        <v>1086</v>
      </c>
      <c r="C1690" s="7">
        <f t="shared" si="106"/>
        <v>0</v>
      </c>
      <c r="D1690" t="e">
        <f t="shared" si="107"/>
        <v>#VALUE!</v>
      </c>
      <c r="E1690">
        <v>65</v>
      </c>
      <c r="F1690" t="s">
        <v>1358</v>
      </c>
      <c r="G1690" t="e">
        <f t="shared" si="109"/>
        <v>#VALUE!</v>
      </c>
    </row>
    <row r="1691" spans="1:7" hidden="1">
      <c r="A1691">
        <f t="shared" si="108"/>
        <v>0</v>
      </c>
      <c r="B1691" s="2" t="s">
        <v>1</v>
      </c>
      <c r="C1691" s="7">
        <f t="shared" si="106"/>
        <v>0</v>
      </c>
      <c r="D1691">
        <f t="shared" si="107"/>
        <v>0</v>
      </c>
      <c r="E1691">
        <v>0</v>
      </c>
      <c r="G1691">
        <f t="shared" si="109"/>
        <v>0</v>
      </c>
    </row>
    <row r="1692" spans="1:7" ht="18">
      <c r="A1692">
        <f t="shared" si="108"/>
        <v>0</v>
      </c>
      <c r="B1692" s="3" t="s">
        <v>57</v>
      </c>
      <c r="C1692" s="7" t="str">
        <f t="shared" si="106"/>
        <v>(Simona KOHOUTOVÁ)</v>
      </c>
      <c r="D1692" t="e">
        <f t="shared" si="107"/>
        <v>#VALUE!</v>
      </c>
      <c r="E1692">
        <v>0</v>
      </c>
      <c r="G1692" t="e">
        <f t="shared" si="109"/>
        <v>#VALUE!</v>
      </c>
    </row>
    <row r="1693" spans="1:7" hidden="1">
      <c r="A1693">
        <f t="shared" si="108"/>
        <v>0</v>
      </c>
      <c r="B1693" s="5" t="s">
        <v>1087</v>
      </c>
      <c r="C1693" s="7">
        <f t="shared" si="106"/>
        <v>0</v>
      </c>
      <c r="D1693">
        <f t="shared" si="107"/>
        <v>0</v>
      </c>
      <c r="E1693">
        <v>0</v>
      </c>
      <c r="G1693">
        <f t="shared" si="109"/>
        <v>0</v>
      </c>
    </row>
    <row r="1694" spans="1:7">
      <c r="A1694">
        <f t="shared" si="108"/>
        <v>0</v>
      </c>
      <c r="B1694" s="4" t="s">
        <v>59</v>
      </c>
      <c r="C1694" s="7" t="str">
        <f t="shared" si="106"/>
        <v>(Amálie BUREŠOVÁ)</v>
      </c>
      <c r="D1694" t="e">
        <f t="shared" si="107"/>
        <v>#VALUE!</v>
      </c>
      <c r="E1694">
        <v>0</v>
      </c>
      <c r="G1694" t="e">
        <f t="shared" si="109"/>
        <v>#VALUE!</v>
      </c>
    </row>
    <row r="1695" spans="1:7" hidden="1">
      <c r="A1695">
        <f t="shared" si="108"/>
        <v>0</v>
      </c>
      <c r="B1695" s="5" t="s">
        <v>215</v>
      </c>
      <c r="C1695" s="7">
        <f t="shared" si="106"/>
        <v>0</v>
      </c>
      <c r="D1695">
        <f t="shared" si="107"/>
        <v>0</v>
      </c>
      <c r="E1695">
        <v>0</v>
      </c>
      <c r="G1695">
        <f t="shared" si="109"/>
        <v>0</v>
      </c>
    </row>
    <row r="1696" spans="1:7">
      <c r="A1696">
        <f t="shared" si="108"/>
        <v>0</v>
      </c>
      <c r="B1696" s="4" t="s">
        <v>214</v>
      </c>
      <c r="C1696" s="7" t="str">
        <f t="shared" si="106"/>
        <v>(Tereza NAJMANOVÁ)</v>
      </c>
      <c r="D1696" t="e">
        <f t="shared" si="107"/>
        <v>#VALUE!</v>
      </c>
      <c r="E1696">
        <v>0</v>
      </c>
      <c r="G1696" t="e">
        <f t="shared" si="109"/>
        <v>#VALUE!</v>
      </c>
    </row>
    <row r="1697" spans="1:7" hidden="1">
      <c r="A1697">
        <f t="shared" si="108"/>
        <v>0</v>
      </c>
      <c r="B1697" s="5" t="s">
        <v>232</v>
      </c>
      <c r="C1697" s="7">
        <f t="shared" si="106"/>
        <v>0</v>
      </c>
      <c r="D1697">
        <f t="shared" si="107"/>
        <v>0</v>
      </c>
      <c r="E1697">
        <v>0</v>
      </c>
      <c r="G1697">
        <f t="shared" si="109"/>
        <v>0</v>
      </c>
    </row>
    <row r="1698" spans="1:7" ht="18">
      <c r="A1698">
        <f t="shared" si="108"/>
        <v>0</v>
      </c>
      <c r="B1698" s="3" t="s">
        <v>263</v>
      </c>
      <c r="C1698" s="7" t="str">
        <f t="shared" si="106"/>
        <v>(Vendula ČUPITOVÁ)</v>
      </c>
      <c r="D1698" t="e">
        <f t="shared" si="107"/>
        <v>#VALUE!</v>
      </c>
      <c r="E1698">
        <v>0</v>
      </c>
      <c r="G1698" t="e">
        <f t="shared" si="109"/>
        <v>#VALUE!</v>
      </c>
    </row>
    <row r="1699" spans="1:7" hidden="1">
      <c r="A1699">
        <f t="shared" si="108"/>
        <v>0</v>
      </c>
      <c r="B1699" s="5" t="s">
        <v>195</v>
      </c>
      <c r="C1699" s="7">
        <f t="shared" si="106"/>
        <v>0</v>
      </c>
      <c r="D1699">
        <f t="shared" si="107"/>
        <v>0</v>
      </c>
      <c r="E1699">
        <v>0</v>
      </c>
      <c r="G1699">
        <f t="shared" si="109"/>
        <v>0</v>
      </c>
    </row>
    <row r="1700" spans="1:7" ht="18">
      <c r="A1700">
        <f t="shared" si="108"/>
        <v>0</v>
      </c>
      <c r="B1700" s="3" t="s">
        <v>218</v>
      </c>
      <c r="C1700" s="7" t="str">
        <f t="shared" si="106"/>
        <v>(Natálie ODSTRČILOVÁ)</v>
      </c>
      <c r="D1700" t="e">
        <f t="shared" si="107"/>
        <v>#VALUE!</v>
      </c>
      <c r="E1700">
        <v>0</v>
      </c>
      <c r="G1700" t="e">
        <f t="shared" si="109"/>
        <v>#VALUE!</v>
      </c>
    </row>
    <row r="1701" spans="1:7" hidden="1">
      <c r="A1701">
        <f t="shared" si="108"/>
        <v>0</v>
      </c>
      <c r="B1701" s="5" t="s">
        <v>219</v>
      </c>
      <c r="C1701" s="7">
        <f t="shared" si="106"/>
        <v>0</v>
      </c>
      <c r="D1701">
        <f t="shared" si="107"/>
        <v>0</v>
      </c>
      <c r="E1701">
        <v>0</v>
      </c>
      <c r="G1701">
        <f t="shared" si="109"/>
        <v>0</v>
      </c>
    </row>
    <row r="1702" spans="1:7" ht="18">
      <c r="A1702">
        <f t="shared" si="108"/>
        <v>0</v>
      </c>
      <c r="B1702" s="3" t="s">
        <v>236</v>
      </c>
      <c r="C1702" s="7" t="str">
        <f t="shared" si="106"/>
        <v>(Lucie ŠMEJKALOVÁ)</v>
      </c>
      <c r="D1702" t="e">
        <f t="shared" si="107"/>
        <v>#VALUE!</v>
      </c>
      <c r="E1702">
        <v>0</v>
      </c>
      <c r="G1702" t="e">
        <f t="shared" si="109"/>
        <v>#VALUE!</v>
      </c>
    </row>
    <row r="1703" spans="1:7" hidden="1">
      <c r="A1703">
        <f t="shared" si="108"/>
        <v>0</v>
      </c>
      <c r="B1703" s="5" t="s">
        <v>237</v>
      </c>
      <c r="C1703" s="7">
        <f t="shared" si="106"/>
        <v>0</v>
      </c>
      <c r="D1703">
        <f t="shared" si="107"/>
        <v>0</v>
      </c>
      <c r="E1703">
        <v>0</v>
      </c>
      <c r="G1703">
        <f t="shared" si="109"/>
        <v>0</v>
      </c>
    </row>
    <row r="1704" spans="1:7" ht="18">
      <c r="A1704">
        <f t="shared" si="108"/>
        <v>0</v>
      </c>
      <c r="B1704" s="3" t="s">
        <v>1088</v>
      </c>
      <c r="C1704" s="7" t="str">
        <f t="shared" si="106"/>
        <v>(Natálie MERTOVÁ)</v>
      </c>
      <c r="D1704" t="e">
        <f t="shared" si="107"/>
        <v>#VALUE!</v>
      </c>
      <c r="E1704">
        <v>0</v>
      </c>
      <c r="G1704" t="e">
        <f t="shared" si="109"/>
        <v>#VALUE!</v>
      </c>
    </row>
    <row r="1705" spans="1:7" hidden="1">
      <c r="A1705">
        <f t="shared" si="108"/>
        <v>0</v>
      </c>
      <c r="B1705" s="5" t="s">
        <v>240</v>
      </c>
      <c r="C1705" s="7">
        <f t="shared" si="106"/>
        <v>0</v>
      </c>
      <c r="D1705">
        <f t="shared" si="107"/>
        <v>0</v>
      </c>
      <c r="E1705">
        <v>0</v>
      </c>
      <c r="G1705">
        <f t="shared" si="109"/>
        <v>0</v>
      </c>
    </row>
    <row r="1706" spans="1:7" ht="18">
      <c r="A1706">
        <f t="shared" si="108"/>
        <v>0</v>
      </c>
      <c r="B1706" s="3" t="s">
        <v>650</v>
      </c>
      <c r="C1706" s="7" t="str">
        <f t="shared" si="106"/>
        <v>(Marie HYTTNEROVÁ)</v>
      </c>
      <c r="D1706" t="e">
        <f t="shared" si="107"/>
        <v>#VALUE!</v>
      </c>
      <c r="E1706">
        <v>0</v>
      </c>
      <c r="G1706" t="e">
        <f t="shared" si="109"/>
        <v>#VALUE!</v>
      </c>
    </row>
    <row r="1707" spans="1:7" hidden="1">
      <c r="A1707">
        <f t="shared" si="108"/>
        <v>0</v>
      </c>
      <c r="B1707" s="5" t="s">
        <v>211</v>
      </c>
      <c r="C1707" s="7">
        <f t="shared" si="106"/>
        <v>0</v>
      </c>
      <c r="D1707">
        <f t="shared" si="107"/>
        <v>0</v>
      </c>
      <c r="E1707">
        <v>0</v>
      </c>
      <c r="G1707">
        <f t="shared" si="109"/>
        <v>0</v>
      </c>
    </row>
    <row r="1708" spans="1:7" ht="18">
      <c r="A1708">
        <f t="shared" si="108"/>
        <v>0</v>
      </c>
      <c r="B1708" s="3" t="s">
        <v>1273</v>
      </c>
      <c r="C1708" s="7" t="str">
        <f t="shared" si="106"/>
        <v>(Magdaléna NOVOTNÁ)</v>
      </c>
      <c r="D1708" t="e">
        <f t="shared" si="107"/>
        <v>#VALUE!</v>
      </c>
      <c r="E1708">
        <v>0</v>
      </c>
      <c r="G1708" t="e">
        <f t="shared" si="109"/>
        <v>#VALUE!</v>
      </c>
    </row>
    <row r="1709" spans="1:7" hidden="1">
      <c r="A1709">
        <f t="shared" si="108"/>
        <v>0</v>
      </c>
      <c r="B1709" s="5" t="s">
        <v>1116</v>
      </c>
      <c r="C1709" s="7">
        <f t="shared" si="106"/>
        <v>0</v>
      </c>
      <c r="D1709">
        <f t="shared" si="107"/>
        <v>0</v>
      </c>
      <c r="E1709">
        <v>0</v>
      </c>
      <c r="G1709">
        <f t="shared" si="109"/>
        <v>0</v>
      </c>
    </row>
    <row r="1710" spans="1:7" ht="18">
      <c r="A1710">
        <f t="shared" si="108"/>
        <v>0</v>
      </c>
      <c r="B1710" s="3" t="s">
        <v>1274</v>
      </c>
      <c r="C1710" s="7" t="str">
        <f t="shared" si="106"/>
        <v>(Eliška HELLEROVÁ)</v>
      </c>
      <c r="D1710" t="e">
        <f t="shared" si="107"/>
        <v>#VALUE!</v>
      </c>
      <c r="E1710">
        <v>0</v>
      </c>
      <c r="G1710" t="e">
        <f t="shared" si="109"/>
        <v>#VALUE!</v>
      </c>
    </row>
    <row r="1711" spans="1:7" hidden="1">
      <c r="A1711">
        <f t="shared" si="108"/>
        <v>0</v>
      </c>
      <c r="B1711" s="5" t="s">
        <v>1117</v>
      </c>
      <c r="C1711" s="7">
        <f t="shared" si="106"/>
        <v>0</v>
      </c>
      <c r="D1711">
        <f t="shared" si="107"/>
        <v>0</v>
      </c>
      <c r="E1711">
        <v>0</v>
      </c>
      <c r="G1711">
        <f t="shared" si="109"/>
        <v>0</v>
      </c>
    </row>
    <row r="1712" spans="1:7" ht="18">
      <c r="A1712">
        <f t="shared" si="108"/>
        <v>0</v>
      </c>
      <c r="B1712" s="3" t="s">
        <v>784</v>
      </c>
      <c r="C1712" s="7" t="str">
        <f t="shared" si="106"/>
        <v>(Viktorie CHMELÍKOVÁ)</v>
      </c>
      <c r="D1712" t="e">
        <f t="shared" si="107"/>
        <v>#VALUE!</v>
      </c>
      <c r="E1712">
        <v>0</v>
      </c>
      <c r="G1712" t="e">
        <f t="shared" si="109"/>
        <v>#VALUE!</v>
      </c>
    </row>
    <row r="1713" spans="1:7" hidden="1">
      <c r="A1713">
        <f t="shared" si="108"/>
        <v>0</v>
      </c>
      <c r="B1713" s="5" t="s">
        <v>1120</v>
      </c>
      <c r="C1713" s="7">
        <f t="shared" si="106"/>
        <v>0</v>
      </c>
      <c r="D1713">
        <f t="shared" si="107"/>
        <v>0</v>
      </c>
      <c r="E1713">
        <v>0</v>
      </c>
      <c r="G1713">
        <f t="shared" si="109"/>
        <v>0</v>
      </c>
    </row>
    <row r="1714" spans="1:7" ht="18">
      <c r="A1714">
        <f t="shared" si="108"/>
        <v>0</v>
      </c>
      <c r="B1714" s="3" t="s">
        <v>1275</v>
      </c>
      <c r="C1714" s="7" t="str">
        <f t="shared" si="106"/>
        <v>(Agáta CHLÁPKOVÁ)</v>
      </c>
      <c r="D1714" t="e">
        <f t="shared" si="107"/>
        <v>#VALUE!</v>
      </c>
      <c r="E1714">
        <v>0</v>
      </c>
      <c r="G1714" t="e">
        <f t="shared" si="109"/>
        <v>#VALUE!</v>
      </c>
    </row>
    <row r="1715" spans="1:7" hidden="1">
      <c r="A1715">
        <f t="shared" si="108"/>
        <v>0</v>
      </c>
      <c r="B1715" s="5" t="s">
        <v>1276</v>
      </c>
      <c r="C1715" s="7">
        <f t="shared" si="106"/>
        <v>0</v>
      </c>
      <c r="D1715">
        <f t="shared" si="107"/>
        <v>0</v>
      </c>
      <c r="E1715">
        <v>0</v>
      </c>
      <c r="G1715">
        <f t="shared" si="109"/>
        <v>0</v>
      </c>
    </row>
    <row r="1716" spans="1:7" ht="18">
      <c r="A1716">
        <f t="shared" si="108"/>
        <v>0</v>
      </c>
      <c r="B1716" s="3" t="s">
        <v>1277</v>
      </c>
      <c r="C1716" s="7" t="str">
        <f t="shared" si="106"/>
        <v>(Sára METELKOVÁ)</v>
      </c>
      <c r="D1716" t="e">
        <f t="shared" si="107"/>
        <v>#VALUE!</v>
      </c>
      <c r="E1716">
        <v>0</v>
      </c>
      <c r="G1716" t="e">
        <f t="shared" si="109"/>
        <v>#VALUE!</v>
      </c>
    </row>
    <row r="1717" spans="1:7" hidden="1">
      <c r="A1717">
        <f t="shared" si="108"/>
        <v>0</v>
      </c>
      <c r="B1717" s="5" t="s">
        <v>1278</v>
      </c>
      <c r="C1717" s="7">
        <f t="shared" si="106"/>
        <v>0</v>
      </c>
      <c r="D1717">
        <f t="shared" si="107"/>
        <v>0</v>
      </c>
      <c r="E1717">
        <v>0</v>
      </c>
      <c r="G1717">
        <f t="shared" si="109"/>
        <v>0</v>
      </c>
    </row>
    <row r="1718" spans="1:7" ht="18">
      <c r="A1718">
        <f t="shared" si="108"/>
        <v>0</v>
      </c>
      <c r="B1718" s="3" t="s">
        <v>1279</v>
      </c>
      <c r="C1718" s="7" t="str">
        <f t="shared" si="106"/>
        <v>(Vanda NEJEDLOVÁ)</v>
      </c>
      <c r="D1718" t="e">
        <f t="shared" si="107"/>
        <v>#VALUE!</v>
      </c>
      <c r="E1718">
        <v>0</v>
      </c>
      <c r="G1718" t="e">
        <f t="shared" si="109"/>
        <v>#VALUE!</v>
      </c>
    </row>
    <row r="1719" spans="1:7" hidden="1">
      <c r="A1719">
        <f t="shared" si="108"/>
        <v>0</v>
      </c>
      <c r="B1719" s="5" t="s">
        <v>1280</v>
      </c>
      <c r="C1719" s="7">
        <f t="shared" si="106"/>
        <v>0</v>
      </c>
      <c r="D1719">
        <f t="shared" si="107"/>
        <v>0</v>
      </c>
      <c r="E1719">
        <v>0</v>
      </c>
      <c r="G1719">
        <f t="shared" si="109"/>
        <v>0</v>
      </c>
    </row>
    <row r="1720" spans="1:7" hidden="1">
      <c r="A1720">
        <f t="shared" si="108"/>
        <v>0</v>
      </c>
      <c r="B1720" s="6" t="s">
        <v>14</v>
      </c>
      <c r="C1720" s="7">
        <f t="shared" si="106"/>
        <v>0</v>
      </c>
      <c r="D1720">
        <f t="shared" si="107"/>
        <v>0</v>
      </c>
      <c r="E1720">
        <v>0</v>
      </c>
      <c r="G1720">
        <f t="shared" si="109"/>
        <v>0</v>
      </c>
    </row>
    <row r="1721" spans="1:7" ht="18.75" thickBot="1">
      <c r="A1721" t="str">
        <f t="shared" si="108"/>
        <v>66. disciplína 8+ dci</v>
      </c>
      <c r="B1721" s="1" t="s">
        <v>1089</v>
      </c>
      <c r="C1721" s="7">
        <f t="shared" si="106"/>
        <v>0</v>
      </c>
      <c r="D1721" t="e">
        <f t="shared" si="107"/>
        <v>#VALUE!</v>
      </c>
      <c r="E1721">
        <v>66</v>
      </c>
      <c r="F1721" t="s">
        <v>1359</v>
      </c>
      <c r="G1721" t="e">
        <f t="shared" si="109"/>
        <v>#VALUE!</v>
      </c>
    </row>
    <row r="1722" spans="1:7" hidden="1">
      <c r="A1722">
        <f t="shared" si="108"/>
        <v>0</v>
      </c>
      <c r="B1722" s="2" t="s">
        <v>1</v>
      </c>
      <c r="C1722" s="7">
        <f t="shared" si="106"/>
        <v>0</v>
      </c>
      <c r="D1722">
        <f t="shared" si="107"/>
        <v>0</v>
      </c>
      <c r="E1722">
        <v>0</v>
      </c>
      <c r="G1722">
        <f t="shared" si="109"/>
        <v>0</v>
      </c>
    </row>
    <row r="1723" spans="1:7" ht="23.25">
      <c r="A1723">
        <f t="shared" si="108"/>
        <v>0</v>
      </c>
      <c r="B1723" s="4" t="s">
        <v>2</v>
      </c>
      <c r="C1723" s="7" t="str">
        <f t="shared" si="106"/>
        <v>(Tomáš SVĚRÁK, Theodor ŠÍMA, Tomáš JANOUŠEK, Jakub MAREK, Matěj BARTÁK, Jan CHLÁDEK, Filip VALEČKA, Tomáš KLAUS, Marek AMBRO)</v>
      </c>
      <c r="D1723" t="e">
        <f t="shared" si="107"/>
        <v>#VALUE!</v>
      </c>
      <c r="E1723">
        <v>0</v>
      </c>
      <c r="G1723" t="e">
        <f t="shared" si="109"/>
        <v>#VALUE!</v>
      </c>
    </row>
    <row r="1724" spans="1:7" ht="22.5" hidden="1">
      <c r="A1724">
        <f t="shared" si="108"/>
        <v>0</v>
      </c>
      <c r="B1724" s="5" t="s">
        <v>1090</v>
      </c>
      <c r="C1724" s="7">
        <f t="shared" si="106"/>
        <v>0</v>
      </c>
      <c r="D1724">
        <f t="shared" si="107"/>
        <v>0</v>
      </c>
      <c r="E1724">
        <v>0</v>
      </c>
      <c r="G1724">
        <f t="shared" si="109"/>
        <v>0</v>
      </c>
    </row>
    <row r="1725" spans="1:7" ht="23.25">
      <c r="A1725">
        <f t="shared" si="108"/>
        <v>0</v>
      </c>
      <c r="B1725" s="3" t="s">
        <v>1281</v>
      </c>
      <c r="C1725" s="7" t="str">
        <f t="shared" si="106"/>
        <v>(Vlastimil DĚDEK, Marek NOVOTNÝ, Martin CHVAL, Pavel PAZDERA, Petr ONDOMIŠI, Matěj KOTLAN, Albert CABAN, Jan SKALÁK, Mikuláš VYBÍRAL)</v>
      </c>
      <c r="D1725" t="e">
        <f t="shared" si="107"/>
        <v>#VALUE!</v>
      </c>
      <c r="E1725">
        <v>0</v>
      </c>
      <c r="G1725" t="e">
        <f t="shared" si="109"/>
        <v>#VALUE!</v>
      </c>
    </row>
    <row r="1726" spans="1:7" ht="22.5" hidden="1">
      <c r="A1726">
        <f t="shared" si="108"/>
        <v>0</v>
      </c>
      <c r="B1726" s="5" t="s">
        <v>1091</v>
      </c>
      <c r="C1726" s="7">
        <f t="shared" si="106"/>
        <v>0</v>
      </c>
      <c r="D1726">
        <f t="shared" si="107"/>
        <v>0</v>
      </c>
      <c r="E1726">
        <v>0</v>
      </c>
      <c r="G1726">
        <f t="shared" si="109"/>
        <v>0</v>
      </c>
    </row>
    <row r="1727" spans="1:7" ht="23.25">
      <c r="A1727">
        <f t="shared" si="108"/>
        <v>0</v>
      </c>
      <c r="B1727" s="3" t="s">
        <v>1282</v>
      </c>
      <c r="C1727" s="7" t="str">
        <f t="shared" si="106"/>
        <v>(Jakub ZMATLÍK, Oskar WIRTH, Petr JESZIK, Gabriel MAHLER, David ANDĚL, Ladislav BÍLEK, Vojtěch ŠETINA, Tomáš JINDRA, Ondřej FERKL)</v>
      </c>
      <c r="D1727" t="e">
        <f t="shared" si="107"/>
        <v>#VALUE!</v>
      </c>
      <c r="E1727">
        <v>0</v>
      </c>
      <c r="G1727" t="e">
        <f t="shared" si="109"/>
        <v>#VALUE!</v>
      </c>
    </row>
    <row r="1728" spans="1:7" ht="22.5" hidden="1">
      <c r="A1728">
        <f t="shared" si="108"/>
        <v>0</v>
      </c>
      <c r="B1728" s="5" t="s">
        <v>1092</v>
      </c>
      <c r="C1728" s="7">
        <f t="shared" si="106"/>
        <v>0</v>
      </c>
      <c r="D1728">
        <f t="shared" si="107"/>
        <v>0</v>
      </c>
      <c r="E1728">
        <v>0</v>
      </c>
      <c r="G1728">
        <f t="shared" si="109"/>
        <v>0</v>
      </c>
    </row>
    <row r="1729" spans="1:7" ht="23.25">
      <c r="A1729">
        <f t="shared" si="108"/>
        <v>0</v>
      </c>
      <c r="B1729" s="3" t="s">
        <v>1283</v>
      </c>
      <c r="C1729" s="7" t="str">
        <f t="shared" ref="C1729:C1760" si="110">IF(LEFT(B1730,1)="(",B1730,0)</f>
        <v>(Martin BEČVÁŘ, Petr PECHAR, Martin MICKA, Jan BOUŠKA, Jan TROJAN, Martin KOHOUT, Martin BRŮŽEK, Martin ŠVESTKA, Tomáš DVOŘÁK)</v>
      </c>
      <c r="D1729" t="e">
        <f t="shared" ref="D1729:D1760" si="111">C1729+A1729</f>
        <v>#VALUE!</v>
      </c>
      <c r="E1729">
        <v>0</v>
      </c>
      <c r="G1729" t="e">
        <f t="shared" si="109"/>
        <v>#VALUE!</v>
      </c>
    </row>
    <row r="1730" spans="1:7" ht="22.5" hidden="1">
      <c r="A1730">
        <f t="shared" si="108"/>
        <v>0</v>
      </c>
      <c r="B1730" s="5" t="s">
        <v>1093</v>
      </c>
      <c r="C1730" s="7">
        <f t="shared" si="110"/>
        <v>0</v>
      </c>
      <c r="D1730">
        <f t="shared" si="111"/>
        <v>0</v>
      </c>
      <c r="E1730">
        <v>0</v>
      </c>
      <c r="G1730">
        <f t="shared" si="109"/>
        <v>0</v>
      </c>
    </row>
    <row r="1731" spans="1:7" ht="23.25">
      <c r="A1731">
        <f t="shared" ref="A1731:A1760" si="112">IF(OR(MID(B1731,4,3)="dis",MID(B1731,5,3)="dis"),B1731,0)</f>
        <v>0</v>
      </c>
      <c r="B1731" s="3" t="s">
        <v>1284</v>
      </c>
      <c r="C1731" s="7" t="str">
        <f t="shared" si="110"/>
        <v>(Adam TISLICKÝ, Jacob NAJMAN, Adam KULHÁNEK, Matěj NOVOTNÝ, Kryštof KOLOC, šimon NAGY, štěpán KELLER, Lukáš LAUBE, Jakub ŠNAJDR)</v>
      </c>
      <c r="D1731" t="e">
        <f t="shared" si="111"/>
        <v>#VALUE!</v>
      </c>
      <c r="E1731">
        <v>0</v>
      </c>
      <c r="G1731" t="e">
        <f t="shared" si="109"/>
        <v>#VALUE!</v>
      </c>
    </row>
    <row r="1732" spans="1:7" ht="22.5" hidden="1">
      <c r="A1732">
        <f t="shared" si="112"/>
        <v>0</v>
      </c>
      <c r="B1732" s="5" t="s">
        <v>1285</v>
      </c>
      <c r="C1732" s="7">
        <f t="shared" si="110"/>
        <v>0</v>
      </c>
      <c r="D1732">
        <f t="shared" si="111"/>
        <v>0</v>
      </c>
      <c r="E1732">
        <v>0</v>
      </c>
      <c r="G1732">
        <f t="shared" ref="G1732:G1760" si="113">D1732+E1732</f>
        <v>0</v>
      </c>
    </row>
    <row r="1733" spans="1:7" hidden="1">
      <c r="A1733">
        <f t="shared" si="112"/>
        <v>0</v>
      </c>
      <c r="B1733" s="2" t="s">
        <v>147</v>
      </c>
      <c r="C1733" s="7">
        <f t="shared" si="110"/>
        <v>0</v>
      </c>
      <c r="D1733">
        <f t="shared" si="111"/>
        <v>0</v>
      </c>
      <c r="E1733">
        <v>0</v>
      </c>
      <c r="G1733">
        <f t="shared" si="113"/>
        <v>0</v>
      </c>
    </row>
    <row r="1734" spans="1:7" ht="18">
      <c r="A1734">
        <f t="shared" si="112"/>
        <v>0</v>
      </c>
      <c r="B1734" s="3" t="s">
        <v>1094</v>
      </c>
      <c r="C1734" s="7" t="str">
        <f t="shared" si="110"/>
        <v>(Jiří NEPRAŠ, Martin POJEZNÝ, Antonín KRABS, Vojtěch CHALOUPKA, Vojtěch KOVAŘÍK)</v>
      </c>
      <c r="D1734" t="e">
        <f t="shared" si="111"/>
        <v>#VALUE!</v>
      </c>
      <c r="E1734">
        <v>0</v>
      </c>
      <c r="G1734" t="e">
        <f t="shared" si="113"/>
        <v>#VALUE!</v>
      </c>
    </row>
    <row r="1735" spans="1:7" ht="22.5" hidden="1">
      <c r="A1735">
        <f t="shared" si="112"/>
        <v>0</v>
      </c>
      <c r="B1735" s="5" t="s">
        <v>1095</v>
      </c>
      <c r="C1735" s="7">
        <f t="shared" si="110"/>
        <v>0</v>
      </c>
      <c r="D1735">
        <f t="shared" si="111"/>
        <v>0</v>
      </c>
      <c r="E1735">
        <v>0</v>
      </c>
      <c r="G1735">
        <f t="shared" si="113"/>
        <v>0</v>
      </c>
    </row>
    <row r="1736" spans="1:7" ht="18">
      <c r="A1736">
        <f t="shared" si="112"/>
        <v>0</v>
      </c>
      <c r="B1736" s="3" t="s">
        <v>1286</v>
      </c>
      <c r="C1736" s="7" t="str">
        <f t="shared" si="110"/>
        <v>(Martin TOŠER, Petr MARYŠKA, šimon ŘEZNÍK, Tadeáš TAJBL, Jan JOCHMAN)</v>
      </c>
      <c r="D1736" t="e">
        <f t="shared" si="111"/>
        <v>#VALUE!</v>
      </c>
      <c r="E1736">
        <v>0</v>
      </c>
      <c r="G1736" t="e">
        <f t="shared" si="113"/>
        <v>#VALUE!</v>
      </c>
    </row>
    <row r="1737" spans="1:7" hidden="1">
      <c r="A1737">
        <f t="shared" si="112"/>
        <v>0</v>
      </c>
      <c r="B1737" s="5" t="s">
        <v>1287</v>
      </c>
      <c r="C1737" s="7">
        <f t="shared" si="110"/>
        <v>0</v>
      </c>
      <c r="D1737">
        <f t="shared" si="111"/>
        <v>0</v>
      </c>
      <c r="E1737">
        <v>0</v>
      </c>
      <c r="G1737">
        <f t="shared" si="113"/>
        <v>0</v>
      </c>
    </row>
    <row r="1738" spans="1:7" hidden="1">
      <c r="A1738">
        <f t="shared" si="112"/>
        <v>0</v>
      </c>
      <c r="B1738" s="6" t="s">
        <v>14</v>
      </c>
      <c r="C1738" s="7">
        <f t="shared" si="110"/>
        <v>0</v>
      </c>
      <c r="D1738">
        <f t="shared" si="111"/>
        <v>0</v>
      </c>
      <c r="E1738">
        <v>0</v>
      </c>
      <c r="G1738">
        <f t="shared" si="113"/>
        <v>0</v>
      </c>
    </row>
    <row r="1739" spans="1:7" ht="18.75" thickBot="1">
      <c r="A1739" t="str">
        <f t="shared" si="112"/>
        <v>67. disciplína 4x- jři</v>
      </c>
      <c r="B1739" s="1" t="s">
        <v>1096</v>
      </c>
      <c r="C1739" s="7">
        <f t="shared" si="110"/>
        <v>0</v>
      </c>
      <c r="D1739" t="e">
        <f t="shared" si="111"/>
        <v>#VALUE!</v>
      </c>
      <c r="E1739">
        <v>67</v>
      </c>
      <c r="F1739" t="s">
        <v>1360</v>
      </c>
      <c r="G1739" t="e">
        <f t="shared" si="113"/>
        <v>#VALUE!</v>
      </c>
    </row>
    <row r="1740" spans="1:7" hidden="1">
      <c r="A1740">
        <f t="shared" si="112"/>
        <v>0</v>
      </c>
      <c r="B1740" s="2" t="s">
        <v>1</v>
      </c>
      <c r="C1740" s="7">
        <f t="shared" si="110"/>
        <v>0</v>
      </c>
      <c r="D1740">
        <f t="shared" si="111"/>
        <v>0</v>
      </c>
      <c r="E1740">
        <v>0</v>
      </c>
      <c r="G1740">
        <f t="shared" si="113"/>
        <v>0</v>
      </c>
    </row>
    <row r="1741" spans="1:7">
      <c r="A1741">
        <f t="shared" si="112"/>
        <v>0</v>
      </c>
      <c r="B1741" s="4" t="s">
        <v>1097</v>
      </c>
      <c r="C1741" s="7" t="str">
        <f t="shared" si="110"/>
        <v>(Jan KUBICZEK, Jakub NOVÁK, Jakub TŘEČEK, Jan FLEISSNER)</v>
      </c>
      <c r="D1741" t="e">
        <f t="shared" si="111"/>
        <v>#VALUE!</v>
      </c>
      <c r="E1741">
        <v>0</v>
      </c>
      <c r="G1741" t="e">
        <f t="shared" si="113"/>
        <v>#VALUE!</v>
      </c>
    </row>
    <row r="1742" spans="1:7" hidden="1">
      <c r="A1742">
        <f t="shared" si="112"/>
        <v>0</v>
      </c>
      <c r="B1742" s="5" t="s">
        <v>843</v>
      </c>
      <c r="C1742" s="7">
        <f t="shared" si="110"/>
        <v>0</v>
      </c>
      <c r="D1742">
        <f t="shared" si="111"/>
        <v>0</v>
      </c>
      <c r="E1742">
        <v>0</v>
      </c>
      <c r="G1742">
        <f t="shared" si="113"/>
        <v>0</v>
      </c>
    </row>
    <row r="1743" spans="1:7" hidden="1">
      <c r="A1743">
        <f t="shared" si="112"/>
        <v>0</v>
      </c>
      <c r="B1743" s="2" t="s">
        <v>147</v>
      </c>
      <c r="C1743" s="7">
        <f t="shared" si="110"/>
        <v>0</v>
      </c>
      <c r="D1743">
        <f t="shared" si="111"/>
        <v>0</v>
      </c>
      <c r="E1743">
        <v>0</v>
      </c>
      <c r="G1743">
        <f t="shared" si="113"/>
        <v>0</v>
      </c>
    </row>
    <row r="1744" spans="1:7" ht="18">
      <c r="A1744">
        <f t="shared" si="112"/>
        <v>0</v>
      </c>
      <c r="B1744" s="3" t="s">
        <v>1098</v>
      </c>
      <c r="C1744" s="7" t="str">
        <f t="shared" si="110"/>
        <v>(Jan KLAUDA)</v>
      </c>
      <c r="D1744" t="e">
        <f t="shared" si="111"/>
        <v>#VALUE!</v>
      </c>
      <c r="E1744">
        <v>0</v>
      </c>
      <c r="G1744" t="e">
        <f t="shared" si="113"/>
        <v>#VALUE!</v>
      </c>
    </row>
    <row r="1745" spans="1:7" hidden="1">
      <c r="A1745">
        <f t="shared" si="112"/>
        <v>0</v>
      </c>
      <c r="B1745" s="5" t="s">
        <v>655</v>
      </c>
      <c r="C1745" s="7">
        <f t="shared" si="110"/>
        <v>0</v>
      </c>
      <c r="D1745">
        <f t="shared" si="111"/>
        <v>0</v>
      </c>
      <c r="E1745">
        <v>0</v>
      </c>
      <c r="G1745">
        <f t="shared" si="113"/>
        <v>0</v>
      </c>
    </row>
    <row r="1746" spans="1:7" hidden="1">
      <c r="A1746">
        <f t="shared" si="112"/>
        <v>0</v>
      </c>
      <c r="B1746" s="6" t="s">
        <v>1293</v>
      </c>
      <c r="C1746" s="7">
        <f t="shared" si="110"/>
        <v>0</v>
      </c>
      <c r="D1746">
        <f t="shared" si="111"/>
        <v>0</v>
      </c>
      <c r="E1746">
        <v>0</v>
      </c>
      <c r="G1746">
        <f t="shared" si="113"/>
        <v>0</v>
      </c>
    </row>
    <row r="1747" spans="1:7" hidden="1">
      <c r="A1747">
        <f t="shared" si="112"/>
        <v>0</v>
      </c>
      <c r="C1747" s="7">
        <f t="shared" si="110"/>
        <v>0</v>
      </c>
      <c r="D1747">
        <f t="shared" si="111"/>
        <v>0</v>
      </c>
      <c r="E1747">
        <v>0</v>
      </c>
      <c r="G1747">
        <f t="shared" si="113"/>
        <v>0</v>
      </c>
    </row>
    <row r="1748" spans="1:7" hidden="1">
      <c r="A1748">
        <f t="shared" si="112"/>
        <v>0</v>
      </c>
      <c r="C1748" s="7">
        <f t="shared" si="110"/>
        <v>0</v>
      </c>
      <c r="D1748">
        <f t="shared" si="111"/>
        <v>0</v>
      </c>
      <c r="E1748">
        <v>0</v>
      </c>
      <c r="G1748">
        <f t="shared" si="113"/>
        <v>0</v>
      </c>
    </row>
    <row r="1749" spans="1:7" hidden="1">
      <c r="A1749">
        <f t="shared" si="112"/>
        <v>0</v>
      </c>
      <c r="C1749" s="7">
        <f t="shared" si="110"/>
        <v>0</v>
      </c>
      <c r="D1749">
        <f t="shared" si="111"/>
        <v>0</v>
      </c>
      <c r="E1749">
        <v>0</v>
      </c>
      <c r="G1749">
        <f t="shared" si="113"/>
        <v>0</v>
      </c>
    </row>
    <row r="1750" spans="1:7" hidden="1">
      <c r="A1750">
        <f t="shared" si="112"/>
        <v>0</v>
      </c>
      <c r="C1750" s="7">
        <f t="shared" si="110"/>
        <v>0</v>
      </c>
      <c r="D1750">
        <f t="shared" si="111"/>
        <v>0</v>
      </c>
      <c r="E1750">
        <v>0</v>
      </c>
      <c r="G1750">
        <f t="shared" si="113"/>
        <v>0</v>
      </c>
    </row>
    <row r="1751" spans="1:7" hidden="1">
      <c r="A1751">
        <f t="shared" si="112"/>
        <v>0</v>
      </c>
      <c r="C1751" s="7">
        <f t="shared" si="110"/>
        <v>0</v>
      </c>
      <c r="D1751">
        <f t="shared" si="111"/>
        <v>0</v>
      </c>
      <c r="E1751">
        <v>0</v>
      </c>
      <c r="G1751">
        <f t="shared" si="113"/>
        <v>0</v>
      </c>
    </row>
    <row r="1752" spans="1:7" hidden="1">
      <c r="A1752">
        <f t="shared" si="112"/>
        <v>0</v>
      </c>
      <c r="C1752" s="7">
        <f t="shared" si="110"/>
        <v>0</v>
      </c>
      <c r="D1752">
        <f t="shared" si="111"/>
        <v>0</v>
      </c>
      <c r="E1752">
        <v>0</v>
      </c>
      <c r="G1752">
        <f t="shared" si="113"/>
        <v>0</v>
      </c>
    </row>
    <row r="1753" spans="1:7" hidden="1">
      <c r="A1753">
        <f t="shared" si="112"/>
        <v>0</v>
      </c>
      <c r="C1753" s="7">
        <f t="shared" si="110"/>
        <v>0</v>
      </c>
      <c r="D1753">
        <f t="shared" si="111"/>
        <v>0</v>
      </c>
      <c r="E1753">
        <v>0</v>
      </c>
      <c r="G1753">
        <f t="shared" si="113"/>
        <v>0</v>
      </c>
    </row>
    <row r="1754" spans="1:7" hidden="1">
      <c r="A1754">
        <f t="shared" si="112"/>
        <v>0</v>
      </c>
      <c r="C1754" s="7">
        <f t="shared" si="110"/>
        <v>0</v>
      </c>
      <c r="D1754">
        <f t="shared" si="111"/>
        <v>0</v>
      </c>
      <c r="E1754">
        <v>0</v>
      </c>
      <c r="G1754">
        <f t="shared" si="113"/>
        <v>0</v>
      </c>
    </row>
    <row r="1755" spans="1:7" hidden="1">
      <c r="A1755">
        <f t="shared" si="112"/>
        <v>0</v>
      </c>
      <c r="C1755" s="7">
        <f t="shared" si="110"/>
        <v>0</v>
      </c>
      <c r="D1755">
        <f t="shared" si="111"/>
        <v>0</v>
      </c>
      <c r="E1755">
        <v>0</v>
      </c>
      <c r="G1755">
        <f t="shared" si="113"/>
        <v>0</v>
      </c>
    </row>
    <row r="1756" spans="1:7" hidden="1">
      <c r="A1756">
        <f t="shared" si="112"/>
        <v>0</v>
      </c>
      <c r="C1756" s="7">
        <f t="shared" si="110"/>
        <v>0</v>
      </c>
      <c r="D1756">
        <f t="shared" si="111"/>
        <v>0</v>
      </c>
      <c r="E1756">
        <v>0</v>
      </c>
      <c r="G1756">
        <f t="shared" si="113"/>
        <v>0</v>
      </c>
    </row>
    <row r="1757" spans="1:7" hidden="1">
      <c r="A1757">
        <f t="shared" si="112"/>
        <v>0</v>
      </c>
      <c r="C1757" s="7">
        <f t="shared" si="110"/>
        <v>0</v>
      </c>
      <c r="D1757">
        <f t="shared" si="111"/>
        <v>0</v>
      </c>
      <c r="E1757">
        <v>0</v>
      </c>
      <c r="G1757">
        <f t="shared" si="113"/>
        <v>0</v>
      </c>
    </row>
    <row r="1758" spans="1:7" hidden="1">
      <c r="A1758">
        <f t="shared" si="112"/>
        <v>0</v>
      </c>
      <c r="C1758" s="7">
        <f t="shared" si="110"/>
        <v>0</v>
      </c>
      <c r="D1758">
        <f t="shared" si="111"/>
        <v>0</v>
      </c>
      <c r="E1758">
        <v>0</v>
      </c>
      <c r="G1758">
        <f t="shared" si="113"/>
        <v>0</v>
      </c>
    </row>
    <row r="1759" spans="1:7" hidden="1">
      <c r="A1759">
        <f t="shared" si="112"/>
        <v>0</v>
      </c>
      <c r="C1759" s="7">
        <f t="shared" si="110"/>
        <v>0</v>
      </c>
      <c r="D1759">
        <f t="shared" si="111"/>
        <v>0</v>
      </c>
      <c r="E1759">
        <v>0</v>
      </c>
      <c r="G1759">
        <f t="shared" si="113"/>
        <v>0</v>
      </c>
    </row>
    <row r="1760" spans="1:7" hidden="1">
      <c r="A1760">
        <f t="shared" si="112"/>
        <v>0</v>
      </c>
      <c r="C1760" s="7">
        <f t="shared" si="110"/>
        <v>0</v>
      </c>
      <c r="D1760">
        <f t="shared" si="111"/>
        <v>0</v>
      </c>
      <c r="E1760">
        <v>0</v>
      </c>
      <c r="G1760">
        <f t="shared" si="113"/>
        <v>0</v>
      </c>
    </row>
  </sheetData>
  <autoFilter ref="G1:G1760">
    <filterColumn colId="0">
      <customFilters>
        <customFilter operator="notEqual" val="0"/>
      </customFilters>
    </filterColumn>
  </autoFilter>
  <hyperlinks>
    <hyperlink ref="B4" r:id="rId1" display="http://veslo-frontend.sportis.cz/cs/race/editBoat/?type=2&amp;boat_id=1167&amp;id=10&amp;discipline_id=5417"/>
    <hyperlink ref="B18" r:id="rId2" display="http://veslo-frontend.sportis.cz/cs/race/addBoat/?type=2&amp;id=10&amp;discipline_id=5417"/>
    <hyperlink ref="B23" r:id="rId3" display="http://veslo-frontend.sportis.cz/cs/race/editBoat/?type=2&amp;boat_id=1124&amp;id=10&amp;discipline_id=5401"/>
    <hyperlink ref="B63" r:id="rId4" display="http://veslo-frontend.sportis.cz/cs/race/addBoat/?type=2&amp;id=10&amp;discipline_id=5401"/>
    <hyperlink ref="B68" r:id="rId5" display="http://veslo-frontend.sportis.cz/cs/race/editBoat/?type=2&amp;boat_id=1136&amp;id=10&amp;discipline_id=5372"/>
    <hyperlink ref="B88" r:id="rId6" display="http://veslo-frontend.sportis.cz/cs/race/addBoat/?type=2&amp;id=10&amp;discipline_id=5372"/>
    <hyperlink ref="B93" r:id="rId7" display="http://veslo-frontend.sportis.cz/cs/race/editBoat/?type=2&amp;boat_id=1137&amp;id=10&amp;discipline_id=5373"/>
    <hyperlink ref="B115" r:id="rId8" display="http://veslo-frontend.sportis.cz/cs/race/addBoat/?type=2&amp;id=10&amp;discipline_id=5373"/>
    <hyperlink ref="B120" r:id="rId9" display="http://veslo-frontend.sportis.cz/cs/race/editBoat/?type=2&amp;boat_id=1138&amp;id=10&amp;discipline_id=5374"/>
    <hyperlink ref="B148" r:id="rId10" display="http://veslo-frontend.sportis.cz/cs/race/addBoat/?type=2&amp;id=10&amp;discipline_id=5374"/>
    <hyperlink ref="B165" r:id="rId11" display="http://veslo-frontend.sportis.cz/cs/race/addBoat/?type=2&amp;id=10&amp;discipline_id=5387"/>
    <hyperlink ref="B183" r:id="rId12" display="http://veslo-frontend.sportis.cz/cs/race/addBoat/?type=2&amp;id=10&amp;discipline_id=5425"/>
    <hyperlink ref="B186" r:id="rId13" display="http://veslo-frontend.sportis.cz/cs/race/editBoat/?type=2&amp;boat_id=1219&amp;id=10&amp;discipline_id=5396"/>
    <hyperlink ref="B188" r:id="rId14" display="http://veslo-frontend.sportis.cz/cs/race/editBoat/?type=2&amp;boat_id=1220&amp;id=10&amp;discipline_id=5396"/>
    <hyperlink ref="B190" r:id="rId15" display="http://veslo-frontend.sportis.cz/cs/race/editBoat/?type=2&amp;boat_id=1221&amp;id=10&amp;discipline_id=5396"/>
    <hyperlink ref="B224" r:id="rId16" display="http://veslo-frontend.sportis.cz/cs/race/addBoat/?type=2&amp;id=10&amp;discipline_id=5396"/>
    <hyperlink ref="B235" r:id="rId17" display="http://veslo-frontend.sportis.cz/cs/race/editBoat/?type=2&amp;boat_id=1222&amp;id=10&amp;discipline_id=5379"/>
    <hyperlink ref="B263" r:id="rId18" display="http://veslo-frontend.sportis.cz/cs/race/addBoat/?type=2&amp;id=10&amp;discipline_id=5379"/>
    <hyperlink ref="B270" r:id="rId19" display="http://veslo-frontend.sportis.cz/cs/race/editBoat/?type=2&amp;boat_id=1129&amp;id=10&amp;discipline_id=5380"/>
    <hyperlink ref="B290" r:id="rId20" display="http://veslo-frontend.sportis.cz/cs/race/addBoat/?type=2&amp;id=10&amp;discipline_id=5380"/>
    <hyperlink ref="B297" r:id="rId21" display="http://veslo-frontend.sportis.cz/cs/race/editBoat/?type=2&amp;boat_id=1130&amp;id=10&amp;discipline_id=5381"/>
    <hyperlink ref="B317" r:id="rId22" display="http://veslo-frontend.sportis.cz/cs/race/addBoat/?type=2&amp;id=10&amp;discipline_id=5381"/>
    <hyperlink ref="B326" r:id="rId23" display="http://veslo-frontend.sportis.cz/cs/race/addBoat/?type=2&amp;id=10&amp;discipline_id=5382"/>
    <hyperlink ref="B331" r:id="rId24" display="http://veslo-frontend.sportis.cz/cs/race/editBoat/?type=2&amp;boat_id=1147&amp;id=10&amp;discipline_id=5416"/>
    <hyperlink ref="B333" r:id="rId25" display="http://veslo-frontend.sportis.cz/cs/race/addBoat/?type=2&amp;id=10&amp;discipline_id=5416"/>
    <hyperlink ref="B356" r:id="rId26" display="http://veslo-frontend.sportis.cz/cs/race/addBoat/?type=2&amp;id=10&amp;discipline_id=5364"/>
    <hyperlink ref="B365" r:id="rId27" display="http://veslo-frontend.sportis.cz/cs/race/editBoat/?type=2&amp;boat_id=1168&amp;id=10&amp;discipline_id=5365"/>
    <hyperlink ref="B397" r:id="rId28" display="http://veslo-frontend.sportis.cz/cs/race/addBoat/?type=2&amp;id=10&amp;discipline_id=5365"/>
    <hyperlink ref="B400" r:id="rId29" display="http://veslo-frontend.sportis.cz/cs/race/editBoat/?type=2&amp;boat_id=1170&amp;id=10&amp;discipline_id=5366"/>
    <hyperlink ref="B420" r:id="rId30" display="http://veslo-frontend.sportis.cz/cs/race/addBoat/?type=2&amp;id=10&amp;discipline_id=5366"/>
    <hyperlink ref="B444" r:id="rId31" display="http://veslo-frontend.sportis.cz/cs/race/editBoat/?type=2&amp;boat_id=1192&amp;id=10&amp;discipline_id=5423"/>
    <hyperlink ref="B446" r:id="rId32" display="http://veslo-frontend.sportis.cz/cs/race/addBoat/?type=2&amp;id=10&amp;discipline_id=5423"/>
    <hyperlink ref="B449" r:id="rId33" display="http://veslo-frontend.sportis.cz/cs/race/editBoat/?type=2&amp;boat_id=1144&amp;id=10&amp;discipline_id=5418"/>
    <hyperlink ref="B451" r:id="rId34" display="http://veslo-frontend.sportis.cz/cs/race/editBoat/?type=2&amp;boat_id=1145&amp;id=10&amp;discipline_id=5418"/>
    <hyperlink ref="B469" r:id="rId35" display="http://veslo-frontend.sportis.cz/cs/race/addBoat/?type=2&amp;id=10&amp;discipline_id=5418"/>
    <hyperlink ref="B482" r:id="rId36" display="http://veslo-frontend.sportis.cz/cs/race/addBoat/?type=2&amp;id=10&amp;discipline_id=5375"/>
    <hyperlink ref="B497" r:id="rId37" display="http://veslo-frontend.sportis.cz/cs/race/addBoat/?type=2&amp;id=10&amp;discipline_id=5376"/>
    <hyperlink ref="B512" r:id="rId38" display="http://veslo-frontend.sportis.cz/cs/race/addBoat/?type=2&amp;id=10&amp;discipline_id=5377"/>
    <hyperlink ref="B531" r:id="rId39" display="http://veslo-frontend.sportis.cz/cs/race/editBoat/?type=2&amp;boat_id=1707&amp;id=10&amp;discipline_id=5378"/>
    <hyperlink ref="B533" r:id="rId40" display="http://veslo-frontend.sportis.cz/cs/race/addBoat/?type=2&amp;id=10&amp;discipline_id=5378"/>
    <hyperlink ref="B540" r:id="rId41" display="http://veslo-frontend.sportis.cz/cs/race/editBoat/?type=2&amp;boat_id=1132&amp;id=10&amp;discipline_id=5407"/>
    <hyperlink ref="B601" r:id="rId42" display="http://veslo-frontend.sportis.cz/cs/race/editBoat/?type=2&amp;boat_id=1223&amp;id=10&amp;discipline_id=5407"/>
    <hyperlink ref="B605" r:id="rId43" display="http://veslo-frontend.sportis.cz/cs/race/addBoat/?type=2&amp;id=10&amp;discipline_id=5407"/>
    <hyperlink ref="B608" r:id="rId44" display="http://veslo-frontend.sportis.cz/cs/race/editBoat/?type=2&amp;boat_id=1337&amp;id=10&amp;discipline_id=5413"/>
    <hyperlink ref="B614" r:id="rId45" display="http://veslo-frontend.sportis.cz/cs/race/editBoat/?type=2&amp;boat_id=1224&amp;id=10&amp;discipline_id=5413"/>
    <hyperlink ref="B619" r:id="rId46" display="http://veslo-frontend.sportis.cz/cs/race/addBoat/?type=2&amp;id=10&amp;discipline_id=5413"/>
    <hyperlink ref="B626" r:id="rId47" display="http://veslo-frontend.sportis.cz/cs/race/editBoat/?type=2&amp;boat_id=1171&amp;id=10&amp;discipline_id=5393"/>
    <hyperlink ref="B630" r:id="rId48" display="http://veslo-frontend.sportis.cz/cs/race/editBoat/?type=2&amp;boat_id=1173&amp;id=10&amp;discipline_id=5393"/>
    <hyperlink ref="B632" r:id="rId49" display="http://veslo-frontend.sportis.cz/cs/race/editBoat/?type=2&amp;boat_id=1174&amp;id=10&amp;discipline_id=5393"/>
    <hyperlink ref="B654" r:id="rId50" display="http://veslo-frontend.sportis.cz/cs/race/addBoat/?type=2&amp;id=10&amp;discipline_id=5393"/>
    <hyperlink ref="B657" r:id="rId51" display="http://veslo-frontend.sportis.cz/cs/race/editBoat/?type=2&amp;boat_id=1321&amp;id=10&amp;discipline_id=5399"/>
    <hyperlink ref="B670" r:id="rId52" display="http://veslo-frontend.sportis.cz/cs/race/editBoat/?type=2&amp;boat_id=1230&amp;id=10&amp;discipline_id=5399"/>
    <hyperlink ref="B672" r:id="rId53" display="http://veslo-frontend.sportis.cz/cs/race/addBoat/?type=2&amp;id=10&amp;discipline_id=5399"/>
    <hyperlink ref="B677" r:id="rId54" display="http://veslo-frontend.sportis.cz/cs/race/editBoat/?type=2&amp;boat_id=1125&amp;id=10&amp;discipline_id=5369"/>
    <hyperlink ref="B687" r:id="rId55" display="http://veslo-frontend.sportis.cz/cs/race/addBoat/?type=2&amp;id=10&amp;discipline_id=5369"/>
    <hyperlink ref="B692" r:id="rId56" display="http://veslo-frontend.sportis.cz/cs/race/editBoat/?type=2&amp;boat_id=1126&amp;id=10&amp;discipline_id=5370"/>
    <hyperlink ref="B702" r:id="rId57" display="http://veslo-frontend.sportis.cz/cs/race/addBoat/?type=2&amp;id=10&amp;discipline_id=5370"/>
    <hyperlink ref="B715" r:id="rId58" display="http://veslo-frontend.sportis.cz/cs/race/editBoat/?type=2&amp;boat_id=1709&amp;id=10&amp;discipline_id=5371"/>
    <hyperlink ref="B719" r:id="rId59" display="http://veslo-frontend.sportis.cz/cs/race/addBoat/?type=2&amp;id=10&amp;discipline_id=5371"/>
    <hyperlink ref="B740" r:id="rId60" display="http://veslo-frontend.sportis.cz/cs/race/addBoat/?type=2&amp;id=10&amp;discipline_id=5363"/>
    <hyperlink ref="B745" r:id="rId61" display="http://veslo-frontend.sportis.cz/cs/race/editBoat/?type=2&amp;boat_id=1140&amp;id=10&amp;discipline_id=5403"/>
    <hyperlink ref="B747" r:id="rId62" display="http://veslo-frontend.sportis.cz/cs/race/editBoat/?type=2&amp;boat_id=1141&amp;id=10&amp;discipline_id=5403"/>
    <hyperlink ref="B749" r:id="rId63" display="http://veslo-frontend.sportis.cz/cs/race/editBoat/?type=2&amp;boat_id=1142&amp;id=10&amp;discipline_id=5403"/>
    <hyperlink ref="B751" r:id="rId64" display="http://veslo-frontend.sportis.cz/cs/race/editBoat/?type=2&amp;boat_id=1143&amp;id=10&amp;discipline_id=5403"/>
    <hyperlink ref="B825" r:id="rId65" display="http://veslo-frontend.sportis.cz/cs/race/addBoat/?type=2&amp;id=10&amp;discipline_id=5403"/>
    <hyperlink ref="B828" r:id="rId66" display="http://veslo-frontend.sportis.cz/cs/race/editBoat/?type=2&amp;boat_id=1225&amp;id=10&amp;discipline_id=5412"/>
    <hyperlink ref="B834" r:id="rId67" display="http://veslo-frontend.sportis.cz/cs/race/addBoat/?type=2&amp;id=10&amp;discipline_id=5412"/>
    <hyperlink ref="B837" r:id="rId68" display="http://veslo-frontend.sportis.cz/cs/race/editBoat/?type=2&amp;boat_id=1343&amp;id=10&amp;discipline_id=5398"/>
    <hyperlink ref="B839" r:id="rId69" display="http://veslo-frontend.sportis.cz/cs/race/editBoat/?type=2&amp;boat_id=1345&amp;id=10&amp;discipline_id=5398"/>
    <hyperlink ref="B858" r:id="rId70" display="http://veslo-frontend.sportis.cz/cs/race/addBoat/?type=2&amp;id=10&amp;discipline_id=5398"/>
    <hyperlink ref="B861" r:id="rId71" display="http://veslo-frontend.sportis.cz/cs/race/editBoat/?type=2&amp;boat_id=1153&amp;id=10&amp;discipline_id=5392"/>
    <hyperlink ref="B863" r:id="rId72" display="http://veslo-frontend.sportis.cz/cs/race/editBoat/?type=2&amp;boat_id=1154&amp;id=10&amp;discipline_id=5392"/>
    <hyperlink ref="B865" r:id="rId73" display="http://veslo-frontend.sportis.cz/cs/race/editBoat/?type=2&amp;boat_id=1195&amp;id=10&amp;discipline_id=5392"/>
    <hyperlink ref="B877" r:id="rId74" display="http://veslo-frontend.sportis.cz/cs/race/editBoat/?type=2&amp;boat_id=1870&amp;id=10&amp;discipline_id=5392"/>
    <hyperlink ref="B879" r:id="rId75" display="http://veslo-frontend.sportis.cz/cs/race/addBoat/?type=2&amp;id=10&amp;discipline_id=5392"/>
    <hyperlink ref="B908" r:id="rId76" display="http://veslo-frontend.sportis.cz/cs/race/addBoat/?type=2&amp;id=10&amp;discipline_id=5405"/>
    <hyperlink ref="B921" r:id="rId77" display="http://veslo-frontend.sportis.cz/cs/race/addBoat/?type=2&amp;id=10&amp;discipline_id=5419"/>
    <hyperlink ref="B924" r:id="rId78" display="http://veslo-frontend.sportis.cz/cs/race/editBoat/?type=2&amp;boat_id=1176&amp;id=10&amp;discipline_id=5420"/>
    <hyperlink ref="B939" r:id="rId79" display="http://veslo-frontend.sportis.cz/cs/race/addBoat/?type=2&amp;id=10&amp;discipline_id=5420"/>
    <hyperlink ref="B953" r:id="rId80" display="http://veslo-frontend.sportis.cz/cs/race/addBoat/?type=2&amp;id=10&amp;discipline_id=5428"/>
    <hyperlink ref="B956" r:id="rId81" display="http://veslo-frontend.sportis.cz/cs/race/editBoat/?type=2&amp;boat_id=1226&amp;id=10&amp;discipline_id=5421"/>
    <hyperlink ref="B968" r:id="rId82" display="http://veslo-frontend.sportis.cz/cs/race/addBoat/?type=2&amp;id=10&amp;discipline_id=5421"/>
    <hyperlink ref="B971" r:id="rId83" display="http://veslo-frontend.sportis.cz/cs/race/editBoat/?type=2&amp;boat_id=1178&amp;id=10&amp;discipline_id=5411"/>
    <hyperlink ref="B989" r:id="rId84" display="http://veslo-frontend.sportis.cz/cs/race/addBoat/?type=2&amp;id=10&amp;discipline_id=5411"/>
    <hyperlink ref="B1030" r:id="rId85" display="http://veslo-frontend.sportis.cz/cs/race/addBoat/?type=2&amp;id=10&amp;discipline_id=5402"/>
    <hyperlink ref="B1039" r:id="rId86" display="http://veslo-frontend.sportis.cz/cs/race/editBoat/?type=2&amp;boat_id=1146&amp;id=10&amp;discipline_id=5386"/>
    <hyperlink ref="B1041" r:id="rId87" display="http://veslo-frontend.sportis.cz/cs/race/editBoat/?type=2&amp;boat_id=1148&amp;id=10&amp;discipline_id=5386"/>
    <hyperlink ref="B1075" r:id="rId88" display="http://veslo-frontend.sportis.cz/cs/race/addBoat/?type=2&amp;id=10&amp;discipline_id=5386"/>
    <hyperlink ref="B1082" r:id="rId89" display="http://veslo-frontend.sportis.cz/cs/race/editBoat/?type=2&amp;boat_id=1149&amp;id=10&amp;discipline_id=5385"/>
    <hyperlink ref="B1084" r:id="rId90" display="http://veslo-frontend.sportis.cz/cs/race/editBoat/?type=2&amp;boat_id=1150&amp;id=10&amp;discipline_id=5385"/>
    <hyperlink ref="B1086" r:id="rId91" display="http://veslo-frontend.sportis.cz/cs/race/editBoat/?type=2&amp;boat_id=1151&amp;id=10&amp;discipline_id=5385"/>
    <hyperlink ref="B1110" r:id="rId92" display="http://veslo-frontend.sportis.cz/cs/race/addBoat/?type=2&amp;id=10&amp;discipline_id=5385"/>
    <hyperlink ref="B1130" r:id="rId93" display="http://veslo-frontend.sportis.cz/cs/race/addBoat/?type=2&amp;id=10&amp;discipline_id=5410"/>
    <hyperlink ref="B1137" r:id="rId94" display="http://veslo-frontend.sportis.cz/cs/race/editBoat/?type=2&amp;boat_id=1133&amp;id=10&amp;discipline_id=5408"/>
    <hyperlink ref="B1186" r:id="rId95" display="http://veslo-frontend.sportis.cz/cs/race/editBoat/?type=2&amp;boat_id=1227&amp;id=10&amp;discipline_id=5408"/>
    <hyperlink ref="B1190" r:id="rId96" display="http://veslo-frontend.sportis.cz/cs/race/addBoat/?type=2&amp;id=10&amp;discipline_id=5408"/>
    <hyperlink ref="B1193" r:id="rId97" display="http://veslo-frontend.sportis.cz/cs/race/editBoat/?type=2&amp;boat_id=1349&amp;id=10&amp;discipline_id=5414"/>
    <hyperlink ref="B1195" r:id="rId98" display="http://veslo-frontend.sportis.cz/cs/race/addBoat/?type=2&amp;id=10&amp;discipline_id=5414"/>
    <hyperlink ref="B1213" r:id="rId99" display="http://veslo-frontend.sportis.cz/cs/race/addBoat/?type=2&amp;id=10&amp;discipline_id=5394"/>
    <hyperlink ref="B1226" r:id="rId100" display="http://veslo-frontend.sportis.cz/cs/race/editBoat/?type=2&amp;boat_id=1193&amp;id=10&amp;discipline_id=5409"/>
    <hyperlink ref="B1238" r:id="rId101" display="http://veslo-frontend.sportis.cz/cs/race/addBoat/?type=2&amp;id=10&amp;discipline_id=5409"/>
    <hyperlink ref="B1243" r:id="rId102" display="http://veslo-frontend.sportis.cz/cs/race/editBoat/?type=2&amp;boat_id=1152&amp;id=10&amp;discipline_id=5404"/>
    <hyperlink ref="B1245" r:id="rId103" display="http://veslo-frontend.sportis.cz/cs/race/editBoat/?type=2&amp;boat_id=1155&amp;id=10&amp;discipline_id=5404"/>
    <hyperlink ref="B1299" r:id="rId104" display="http://veslo-frontend.sportis.cz/cs/race/addBoat/?type=2&amp;id=10&amp;discipline_id=5404"/>
    <hyperlink ref="B1328" r:id="rId105" display="http://veslo-frontend.sportis.cz/cs/race/addBoat/?type=2&amp;id=10&amp;discipline_id=5389"/>
    <hyperlink ref="B1335" r:id="rId106" display="http://veslo-frontend.sportis.cz/cs/race/addBoat/?type=2&amp;id=10&amp;discipline_id=5388"/>
    <hyperlink ref="B1363" r:id="rId107" display="http://veslo-frontend.sportis.cz/cs/race/addBoat/?type=2&amp;id=10&amp;discipline_id=5426"/>
    <hyperlink ref="B1366" r:id="rId108" display="http://veslo-frontend.sportis.cz/cs/race/editBoat/?type=2&amp;boat_id=1228&amp;id=10&amp;discipline_id=5415"/>
    <hyperlink ref="B1372" r:id="rId109" display="http://veslo-frontend.sportis.cz/cs/race/addBoat/?type=2&amp;id=10&amp;discipline_id=5415"/>
    <hyperlink ref="B1375" r:id="rId110" display="http://veslo-frontend.sportis.cz/cs/race/editBoat/?type=2&amp;boat_id=1179&amp;id=10&amp;discipline_id=5395"/>
    <hyperlink ref="B1377" r:id="rId111" display="http://veslo-frontend.sportis.cz/cs/race/editBoat/?type=2&amp;boat_id=1180&amp;id=10&amp;discipline_id=5395"/>
    <hyperlink ref="B1427" r:id="rId112" display="http://veslo-frontend.sportis.cz/cs/race/addBoat/?type=2&amp;id=10&amp;discipline_id=5395"/>
    <hyperlink ref="B1430" r:id="rId113" display="http://veslo-frontend.sportis.cz/cs/race/editBoat/?type=2&amp;boat_id=1316&amp;id=10&amp;discipline_id=5362"/>
    <hyperlink ref="B1442" r:id="rId114" display="http://veslo-frontend.sportis.cz/cs/race/addBoat/?type=2&amp;id=10&amp;discipline_id=5362"/>
    <hyperlink ref="B1445" r:id="rId115" display="http://veslo-frontend.sportis.cz/cs/race/editBoat/?type=2&amp;boat_id=1317&amp;id=10&amp;discipline_id=5367"/>
    <hyperlink ref="B1459" r:id="rId116" display="http://veslo-frontend.sportis.cz/cs/race/addBoat/?type=2&amp;id=10&amp;discipline_id=5367"/>
    <hyperlink ref="B1462" r:id="rId117" display="http://veslo-frontend.sportis.cz/cs/race/editBoat/?type=2&amp;boat_id=1318&amp;id=10&amp;discipline_id=5368"/>
    <hyperlink ref="B1474" r:id="rId118" display="http://veslo-frontend.sportis.cz/cs/race/addBoat/?type=2&amp;id=10&amp;discipline_id=5368"/>
    <hyperlink ref="B1477" r:id="rId119" display="http://veslo-frontend.sportis.cz/cs/race/editBoat/?type=2&amp;boat_id=1229&amp;id=10&amp;discipline_id=5397"/>
    <hyperlink ref="B1483" r:id="rId120" display="http://veslo-frontend.sportis.cz/cs/race/editBoat/?type=2&amp;boat_id=1352&amp;id=10&amp;discipline_id=5397"/>
    <hyperlink ref="B1504" r:id="rId121" display="http://veslo-frontend.sportis.cz/cs/race/addBoat/?type=2&amp;id=10&amp;discipline_id=5397"/>
    <hyperlink ref="B1515" r:id="rId122" display="http://veslo-frontend.sportis.cz/cs/race/editBoat/?type=2&amp;boat_id=1127&amp;id=10&amp;discipline_id=5384"/>
    <hyperlink ref="B1553" r:id="rId123" display="http://veslo-frontend.sportis.cz/cs/race/addBoat/?type=2&amp;id=10&amp;discipline_id=5384"/>
    <hyperlink ref="B1558" r:id="rId124" display="http://veslo-frontend.sportis.cz/cs/race/editBoat/?type=2&amp;boat_id=1128&amp;id=10&amp;discipline_id=5383"/>
    <hyperlink ref="B1564" r:id="rId125" display="http://veslo-frontend.sportis.cz/cs/race/addBoat/?type=2&amp;id=10&amp;discipline_id=5383"/>
    <hyperlink ref="B1569" r:id="rId126" display="http://veslo-frontend.sportis.cz/cs/race/editBoat/?type=2&amp;boat_id=1156&amp;id=10&amp;discipline_id=5424"/>
    <hyperlink ref="B1571" r:id="rId127" display="http://veslo-frontend.sportis.cz/cs/race/editBoat/?type=2&amp;boat_id=1157&amp;id=10&amp;discipline_id=5424"/>
    <hyperlink ref="B1603" r:id="rId128" display="http://veslo-frontend.sportis.cz/cs/race/addBoat/?type=2&amp;id=10&amp;discipline_id=5424"/>
    <hyperlink ref="B1623" r:id="rId129" display="http://veslo-frontend.sportis.cz/cs/race/addBoat/?type=2&amp;id=10&amp;discipline_id=5406"/>
    <hyperlink ref="B1628" r:id="rId130" display="http://veslo-frontend.sportis.cz/cs/race/editBoat/?type=2&amp;boat_id=1160&amp;id=10&amp;discipline_id=5400"/>
    <hyperlink ref="B1632" r:id="rId131" display="http://veslo-frontend.sportis.cz/cs/race/editBoat/?type=2&amp;boat_id=1158&amp;id=10&amp;discipline_id=5400"/>
    <hyperlink ref="B1634" r:id="rId132" display="http://veslo-frontend.sportis.cz/cs/race/editBoat/?type=2&amp;boat_id=1159&amp;id=10&amp;discipline_id=5400"/>
    <hyperlink ref="B1640" r:id="rId133" display="http://veslo-frontend.sportis.cz/cs/race/addBoat/?type=2&amp;id=10&amp;discipline_id=5400"/>
    <hyperlink ref="B1647" r:id="rId134" display="http://veslo-frontend.sportis.cz/cs/race/editBoat/?type=2&amp;boat_id=1322&amp;id=10&amp;discipline_id=5391"/>
    <hyperlink ref="B1689" r:id="rId135" display="http://veslo-frontend.sportis.cz/cs/race/addBoat/?type=2&amp;id=10&amp;discipline_id=5391"/>
    <hyperlink ref="B1694" r:id="rId136" display="http://veslo-frontend.sportis.cz/cs/race/editBoat/?type=2&amp;boat_id=1134&amp;id=10&amp;discipline_id=5390"/>
    <hyperlink ref="B1696" r:id="rId137" display="http://veslo-frontend.sportis.cz/cs/race/editBoat/?type=2&amp;boat_id=1135&amp;id=10&amp;discipline_id=5390"/>
    <hyperlink ref="B1720" r:id="rId138" display="http://veslo-frontend.sportis.cz/cs/race/addBoat/?type=2&amp;id=10&amp;discipline_id=5390"/>
    <hyperlink ref="B1723" r:id="rId139" display="http://veslo-frontend.sportis.cz/cs/race/editBoat/?type=2&amp;boat_id=1182&amp;id=10&amp;discipline_id=5427"/>
    <hyperlink ref="B1738" r:id="rId140" display="http://veslo-frontend.sportis.cz/cs/race/addBoat/?type=2&amp;id=10&amp;discipline_id=5427"/>
    <hyperlink ref="B1741" r:id="rId141" display="http://veslo-frontend.sportis.cz/cs/race/editBoat/?type=2&amp;boat_id=1351&amp;id=10&amp;discipline_id=5422"/>
    <hyperlink ref="B1746" r:id="rId142" display="http://veslo-frontend.sportis.cz/cs/race/addBoat/?type=2&amp;id=10&amp;discipline_id=5422"/>
  </hyperlinks>
  <pageMargins left="0.7" right="0.7" top="0.78740157499999996" bottom="0.78740157499999996" header="0.3" footer="0.3"/>
  <pageSetup paperSize="9" orientation="portrait" r:id="rId1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7"/>
  <sheetViews>
    <sheetView tabSelected="1" workbookViewId="0">
      <selection activeCell="D1" sqref="D1"/>
    </sheetView>
  </sheetViews>
  <sheetFormatPr defaultRowHeight="15"/>
  <cols>
    <col min="1" max="1" width="3.85546875" customWidth="1"/>
    <col min="2" max="2" width="2.7109375" style="8" customWidth="1"/>
    <col min="3" max="3" width="8.140625" customWidth="1"/>
    <col min="4" max="4" width="17.42578125" customWidth="1"/>
    <col min="5" max="5" width="79" style="7" customWidth="1"/>
  </cols>
  <sheetData>
    <row r="1" spans="1:5" s="31" customFormat="1" ht="15.75">
      <c r="B1" s="8"/>
      <c r="D1" s="32" t="s">
        <v>2190</v>
      </c>
      <c r="E1" s="7"/>
    </row>
    <row r="2" spans="1:5" s="31" customFormat="1" ht="15.75">
      <c r="B2" s="8"/>
      <c r="D2" s="32"/>
      <c r="E2" s="7"/>
    </row>
    <row r="3" spans="1:5" s="31" customFormat="1">
      <c r="B3" s="8"/>
      <c r="E3" s="33"/>
    </row>
    <row r="4" spans="1:5" s="31" customFormat="1">
      <c r="B4" s="8"/>
      <c r="E4" s="7"/>
    </row>
    <row r="5" spans="1:5" ht="15" customHeight="1">
      <c r="B5" s="8" t="s">
        <v>1465</v>
      </c>
      <c r="D5" t="s">
        <v>1466</v>
      </c>
      <c r="E5" s="7" t="s">
        <v>1467</v>
      </c>
    </row>
    <row r="6" spans="1:5" ht="15" customHeight="1">
      <c r="B6" s="8" t="s">
        <v>1361</v>
      </c>
    </row>
    <row r="7" spans="1:5" ht="15" customHeight="1">
      <c r="A7" s="31"/>
      <c r="C7">
        <v>1</v>
      </c>
      <c r="D7" t="s">
        <v>1395</v>
      </c>
      <c r="E7" s="7" t="s">
        <v>1507</v>
      </c>
    </row>
    <row r="8" spans="1:5" ht="15" customHeight="1">
      <c r="A8" s="31"/>
      <c r="C8">
        <v>2</v>
      </c>
      <c r="D8" t="s">
        <v>1398</v>
      </c>
      <c r="E8" s="7" t="s">
        <v>1510</v>
      </c>
    </row>
    <row r="9" spans="1:5" ht="15" customHeight="1">
      <c r="A9" s="31"/>
      <c r="C9">
        <v>3</v>
      </c>
      <c r="D9" t="s">
        <v>1397</v>
      </c>
      <c r="E9" s="7" t="s">
        <v>1509</v>
      </c>
    </row>
    <row r="10" spans="1:5" ht="15" customHeight="1">
      <c r="A10" s="31"/>
      <c r="C10">
        <v>4</v>
      </c>
      <c r="D10" t="s">
        <v>1396</v>
      </c>
      <c r="E10" s="7" t="s">
        <v>1508</v>
      </c>
    </row>
    <row r="11" spans="1:5" ht="15" customHeight="1">
      <c r="A11" s="31"/>
      <c r="C11">
        <v>5</v>
      </c>
      <c r="D11" t="s">
        <v>1401</v>
      </c>
      <c r="E11" s="7" t="s">
        <v>1513</v>
      </c>
    </row>
    <row r="12" spans="1:5" ht="15" customHeight="1">
      <c r="A12" s="31"/>
      <c r="C12">
        <v>6</v>
      </c>
      <c r="D12" t="s">
        <v>1400</v>
      </c>
      <c r="E12" s="7" t="s">
        <v>1512</v>
      </c>
    </row>
    <row r="13" spans="1:5" ht="15" customHeight="1">
      <c r="A13" s="31"/>
      <c r="C13">
        <v>7</v>
      </c>
      <c r="D13" t="s">
        <v>1399</v>
      </c>
      <c r="E13" s="7" t="s">
        <v>1511</v>
      </c>
    </row>
    <row r="14" spans="1:5" ht="15" customHeight="1">
      <c r="A14" s="31"/>
      <c r="B14" s="8" t="s">
        <v>1362</v>
      </c>
    </row>
    <row r="15" spans="1:5" ht="15" customHeight="1">
      <c r="A15" s="31"/>
      <c r="C15">
        <v>1</v>
      </c>
      <c r="D15" t="s">
        <v>1399</v>
      </c>
      <c r="E15" s="7" t="s">
        <v>1527</v>
      </c>
    </row>
    <row r="16" spans="1:5" ht="15" customHeight="1">
      <c r="A16" s="31"/>
      <c r="C16">
        <v>2</v>
      </c>
      <c r="D16" t="s">
        <v>1409</v>
      </c>
      <c r="E16" s="7" t="s">
        <v>1532</v>
      </c>
    </row>
    <row r="17" spans="1:5" ht="15" customHeight="1">
      <c r="A17" s="31"/>
      <c r="C17">
        <v>3</v>
      </c>
      <c r="D17" t="s">
        <v>1406</v>
      </c>
      <c r="E17" s="7" t="s">
        <v>1524</v>
      </c>
    </row>
    <row r="18" spans="1:5" ht="15" customHeight="1">
      <c r="A18" s="31"/>
      <c r="C18">
        <v>4</v>
      </c>
      <c r="D18" t="s">
        <v>1406</v>
      </c>
      <c r="E18" s="7" t="s">
        <v>1525</v>
      </c>
    </row>
    <row r="19" spans="1:5" ht="15" customHeight="1">
      <c r="A19" s="31"/>
      <c r="C19">
        <v>5</v>
      </c>
      <c r="D19" t="s">
        <v>1396</v>
      </c>
      <c r="E19" s="7" t="s">
        <v>1519</v>
      </c>
    </row>
    <row r="20" spans="1:5" ht="15" customHeight="1">
      <c r="A20" s="31"/>
      <c r="C20">
        <v>6</v>
      </c>
      <c r="D20" t="s">
        <v>1409</v>
      </c>
      <c r="E20" s="7" t="s">
        <v>1531</v>
      </c>
    </row>
    <row r="21" spans="1:5" ht="15" customHeight="1">
      <c r="A21" s="31"/>
      <c r="C21">
        <v>7</v>
      </c>
      <c r="D21" t="s">
        <v>1399</v>
      </c>
      <c r="E21" s="7" t="s">
        <v>1528</v>
      </c>
    </row>
    <row r="22" spans="1:5" ht="15" customHeight="1">
      <c r="A22" s="31"/>
      <c r="C22">
        <v>8</v>
      </c>
      <c r="D22" t="s">
        <v>1407</v>
      </c>
      <c r="E22" s="7" t="s">
        <v>1526</v>
      </c>
    </row>
    <row r="23" spans="1:5" ht="15" customHeight="1">
      <c r="A23" s="31"/>
      <c r="C23">
        <v>9</v>
      </c>
      <c r="D23" t="s">
        <v>1405</v>
      </c>
      <c r="E23" s="7" t="s">
        <v>1521</v>
      </c>
    </row>
    <row r="24" spans="1:5" ht="15" customHeight="1">
      <c r="A24" s="31"/>
      <c r="C24">
        <v>10</v>
      </c>
      <c r="D24" t="s">
        <v>2152</v>
      </c>
      <c r="E24" s="7" t="s">
        <v>2153</v>
      </c>
    </row>
    <row r="25" spans="1:5" ht="15" customHeight="1">
      <c r="A25" s="31"/>
      <c r="C25">
        <v>11</v>
      </c>
      <c r="D25" t="s">
        <v>1399</v>
      </c>
      <c r="E25" s="7" t="s">
        <v>1530</v>
      </c>
    </row>
    <row r="26" spans="1:5" ht="15" customHeight="1">
      <c r="A26" s="31"/>
      <c r="C26">
        <v>12</v>
      </c>
      <c r="D26" t="s">
        <v>1403</v>
      </c>
      <c r="E26" s="7" t="s">
        <v>1523</v>
      </c>
    </row>
    <row r="27" spans="1:5" ht="15" customHeight="1">
      <c r="A27" s="31"/>
      <c r="C27">
        <v>13</v>
      </c>
      <c r="D27" t="s">
        <v>1402</v>
      </c>
      <c r="E27" s="7" t="s">
        <v>1514</v>
      </c>
    </row>
    <row r="28" spans="1:5" ht="15" customHeight="1">
      <c r="A28" s="31"/>
      <c r="C28">
        <v>14</v>
      </c>
      <c r="D28" t="s">
        <v>1408</v>
      </c>
      <c r="E28" s="7" t="s">
        <v>1529</v>
      </c>
    </row>
    <row r="29" spans="1:5" ht="15" customHeight="1">
      <c r="A29" s="31"/>
      <c r="C29">
        <v>15</v>
      </c>
      <c r="D29" t="s">
        <v>1410</v>
      </c>
      <c r="E29" s="7" t="s">
        <v>1533</v>
      </c>
    </row>
    <row r="30" spans="1:5" ht="15" customHeight="1">
      <c r="A30" s="31"/>
      <c r="C30">
        <v>16</v>
      </c>
      <c r="D30" t="s">
        <v>1395</v>
      </c>
      <c r="E30" s="7" t="s">
        <v>1515</v>
      </c>
    </row>
    <row r="31" spans="1:5" ht="15" customHeight="1">
      <c r="A31" s="31"/>
      <c r="C31">
        <v>17</v>
      </c>
      <c r="D31" t="s">
        <v>1405</v>
      </c>
      <c r="E31" s="7" t="s">
        <v>1520</v>
      </c>
    </row>
    <row r="32" spans="1:5" ht="15" customHeight="1">
      <c r="A32" s="31"/>
      <c r="C32">
        <v>18</v>
      </c>
      <c r="D32" t="s">
        <v>1403</v>
      </c>
      <c r="E32" s="7" t="s">
        <v>1516</v>
      </c>
    </row>
    <row r="33" spans="1:5" ht="15" customHeight="1">
      <c r="A33" s="31"/>
      <c r="C33">
        <v>19</v>
      </c>
      <c r="D33" t="s">
        <v>1404</v>
      </c>
      <c r="E33" s="7" t="s">
        <v>1517</v>
      </c>
    </row>
    <row r="34" spans="1:5" ht="15" customHeight="1">
      <c r="A34" s="31"/>
      <c r="C34">
        <v>20</v>
      </c>
      <c r="D34" t="s">
        <v>1403</v>
      </c>
      <c r="E34" s="7" t="s">
        <v>1522</v>
      </c>
    </row>
    <row r="35" spans="1:5" ht="15" customHeight="1">
      <c r="A35" s="31"/>
      <c r="C35">
        <v>21</v>
      </c>
      <c r="D35" t="s">
        <v>1400</v>
      </c>
      <c r="E35" s="7" t="s">
        <v>1534</v>
      </c>
    </row>
    <row r="36" spans="1:5" ht="15" customHeight="1">
      <c r="A36" s="31"/>
      <c r="B36" s="31"/>
      <c r="C36" s="9">
        <v>22</v>
      </c>
      <c r="D36" s="9" t="s">
        <v>1404</v>
      </c>
      <c r="E36" s="7" t="s">
        <v>1518</v>
      </c>
    </row>
    <row r="37" spans="1:5" ht="15" customHeight="1">
      <c r="A37" s="31"/>
      <c r="B37" s="8" t="s">
        <v>1363</v>
      </c>
    </row>
    <row r="38" spans="1:5" ht="15" customHeight="1">
      <c r="A38" s="31"/>
      <c r="C38">
        <v>1</v>
      </c>
      <c r="D38" t="s">
        <v>1413</v>
      </c>
      <c r="E38" s="7" t="s">
        <v>1537</v>
      </c>
    </row>
    <row r="39" spans="1:5" ht="15" customHeight="1">
      <c r="A39" s="31"/>
      <c r="C39">
        <v>2</v>
      </c>
      <c r="D39" t="s">
        <v>1416</v>
      </c>
      <c r="E39" s="7" t="s">
        <v>1541</v>
      </c>
    </row>
    <row r="40" spans="1:5" ht="15" customHeight="1">
      <c r="A40" s="31"/>
      <c r="C40">
        <v>3</v>
      </c>
      <c r="D40" t="s">
        <v>1414</v>
      </c>
      <c r="E40" s="7" t="s">
        <v>1538</v>
      </c>
    </row>
    <row r="41" spans="1:5" ht="15" customHeight="1">
      <c r="A41" s="31"/>
      <c r="C41">
        <v>4</v>
      </c>
      <c r="D41" t="s">
        <v>1412</v>
      </c>
      <c r="E41" s="7" t="s">
        <v>1536</v>
      </c>
    </row>
    <row r="42" spans="1:5" ht="15" customHeight="1">
      <c r="A42" s="31"/>
      <c r="C42">
        <v>5</v>
      </c>
      <c r="D42" t="s">
        <v>1407</v>
      </c>
      <c r="E42" s="7" t="s">
        <v>1540</v>
      </c>
    </row>
    <row r="43" spans="1:5" ht="15" customHeight="1">
      <c r="A43" s="31"/>
      <c r="C43">
        <v>6</v>
      </c>
      <c r="D43" t="s">
        <v>1418</v>
      </c>
      <c r="E43" s="7" t="s">
        <v>1545</v>
      </c>
    </row>
    <row r="44" spans="1:5" ht="15" customHeight="1">
      <c r="A44" s="31"/>
      <c r="C44">
        <v>7</v>
      </c>
      <c r="D44" t="s">
        <v>1411</v>
      </c>
      <c r="E44" s="7" t="s">
        <v>1535</v>
      </c>
    </row>
    <row r="45" spans="1:5" ht="15" customHeight="1">
      <c r="A45" s="31"/>
      <c r="C45">
        <v>8</v>
      </c>
      <c r="D45" t="s">
        <v>1417</v>
      </c>
      <c r="E45" s="7" t="s">
        <v>1544</v>
      </c>
    </row>
    <row r="46" spans="1:5" ht="15" customHeight="1">
      <c r="A46" s="31"/>
      <c r="C46">
        <v>9</v>
      </c>
      <c r="D46" t="s">
        <v>1409</v>
      </c>
      <c r="E46" s="7" t="s">
        <v>1542</v>
      </c>
    </row>
    <row r="47" spans="1:5" ht="15" customHeight="1">
      <c r="A47" s="31"/>
      <c r="C47">
        <v>10</v>
      </c>
      <c r="D47" t="s">
        <v>1415</v>
      </c>
      <c r="E47" s="7" t="s">
        <v>1539</v>
      </c>
    </row>
    <row r="48" spans="1:5" ht="15" customHeight="1">
      <c r="A48" s="31"/>
      <c r="C48">
        <v>11</v>
      </c>
      <c r="D48" t="s">
        <v>1417</v>
      </c>
      <c r="E48" s="7" t="s">
        <v>1543</v>
      </c>
    </row>
    <row r="49" spans="1:5" ht="15" customHeight="1">
      <c r="A49" s="31"/>
      <c r="B49" s="8" t="s">
        <v>1364</v>
      </c>
    </row>
    <row r="50" spans="1:5" ht="15" customHeight="1">
      <c r="A50" s="31"/>
      <c r="C50">
        <v>21</v>
      </c>
      <c r="D50" t="s">
        <v>1420</v>
      </c>
      <c r="E50" s="7" t="s">
        <v>1553</v>
      </c>
    </row>
    <row r="51" spans="1:5" ht="15" customHeight="1">
      <c r="A51" s="31"/>
      <c r="C51">
        <v>22</v>
      </c>
      <c r="D51" t="s">
        <v>1412</v>
      </c>
      <c r="E51" s="7" t="s">
        <v>1547</v>
      </c>
    </row>
    <row r="52" spans="1:5" ht="15" customHeight="1">
      <c r="A52" s="31"/>
      <c r="C52" s="31">
        <v>23</v>
      </c>
      <c r="D52" t="s">
        <v>1414</v>
      </c>
      <c r="E52" s="7" t="s">
        <v>1549</v>
      </c>
    </row>
    <row r="53" spans="1:5" ht="15" customHeight="1">
      <c r="A53" s="31"/>
      <c r="C53" s="31">
        <v>24</v>
      </c>
      <c r="D53" t="s">
        <v>2152</v>
      </c>
      <c r="E53" s="7" t="s">
        <v>2154</v>
      </c>
    </row>
    <row r="54" spans="1:5" ht="15" customHeight="1">
      <c r="A54" s="31"/>
      <c r="C54" s="31">
        <v>25</v>
      </c>
      <c r="D54" t="s">
        <v>1415</v>
      </c>
      <c r="E54" s="7" t="s">
        <v>1550</v>
      </c>
    </row>
    <row r="55" spans="1:5" ht="15" customHeight="1">
      <c r="A55" s="31"/>
      <c r="C55" s="31">
        <v>26</v>
      </c>
      <c r="D55" t="s">
        <v>1413</v>
      </c>
      <c r="E55" s="7" t="s">
        <v>1548</v>
      </c>
    </row>
    <row r="56" spans="1:5" ht="15" customHeight="1">
      <c r="A56" s="31"/>
      <c r="C56" s="31">
        <v>27</v>
      </c>
      <c r="D56" t="s">
        <v>1418</v>
      </c>
      <c r="E56" s="7" t="s">
        <v>1557</v>
      </c>
    </row>
    <row r="57" spans="1:5" ht="15" customHeight="1">
      <c r="A57" s="31"/>
      <c r="C57" s="31">
        <v>28</v>
      </c>
      <c r="D57" t="s">
        <v>1422</v>
      </c>
      <c r="E57" s="7" t="s">
        <v>1555</v>
      </c>
    </row>
    <row r="58" spans="1:5" ht="15" customHeight="1">
      <c r="A58" s="31"/>
      <c r="C58" s="31">
        <v>29</v>
      </c>
      <c r="D58" t="s">
        <v>1421</v>
      </c>
      <c r="E58" s="7" t="s">
        <v>1554</v>
      </c>
    </row>
    <row r="59" spans="1:5" ht="15" customHeight="1">
      <c r="A59" s="31"/>
      <c r="C59" s="31">
        <v>30</v>
      </c>
      <c r="D59" t="s">
        <v>1422</v>
      </c>
      <c r="E59" s="7" t="s">
        <v>1556</v>
      </c>
    </row>
    <row r="60" spans="1:5" ht="15" customHeight="1">
      <c r="A60" s="31"/>
      <c r="C60" s="31">
        <v>31</v>
      </c>
      <c r="D60" t="s">
        <v>1419</v>
      </c>
      <c r="E60" s="7" t="s">
        <v>1551</v>
      </c>
    </row>
    <row r="61" spans="1:5" ht="15" customHeight="1">
      <c r="A61" s="31"/>
      <c r="C61" s="31">
        <v>32</v>
      </c>
      <c r="D61" t="s">
        <v>1416</v>
      </c>
      <c r="E61" s="7" t="s">
        <v>1552</v>
      </c>
    </row>
    <row r="62" spans="1:5" s="9" customFormat="1" ht="15" customHeight="1">
      <c r="A62" s="31"/>
      <c r="B62" s="31"/>
      <c r="C62" s="31">
        <v>33</v>
      </c>
      <c r="D62" s="10" t="s">
        <v>1411</v>
      </c>
      <c r="E62" s="7" t="s">
        <v>1546</v>
      </c>
    </row>
    <row r="63" spans="1:5" ht="15" customHeight="1">
      <c r="A63" s="31"/>
      <c r="B63" s="8" t="s">
        <v>1365</v>
      </c>
    </row>
    <row r="64" spans="1:5" ht="15" customHeight="1">
      <c r="A64" s="31"/>
      <c r="C64">
        <v>1</v>
      </c>
      <c r="D64" t="s">
        <v>1411</v>
      </c>
      <c r="E64" s="7" t="s">
        <v>1558</v>
      </c>
    </row>
    <row r="65" spans="1:5" ht="15" customHeight="1">
      <c r="A65" s="31"/>
      <c r="C65">
        <v>2</v>
      </c>
      <c r="D65" t="s">
        <v>1404</v>
      </c>
      <c r="E65" s="7" t="s">
        <v>1562</v>
      </c>
    </row>
    <row r="66" spans="1:5" ht="15" customHeight="1">
      <c r="A66" s="31"/>
      <c r="C66">
        <v>3</v>
      </c>
      <c r="D66" t="s">
        <v>1423</v>
      </c>
      <c r="E66" s="7" t="s">
        <v>1564</v>
      </c>
    </row>
    <row r="67" spans="1:5" ht="15" customHeight="1">
      <c r="A67" s="31"/>
      <c r="C67">
        <v>4</v>
      </c>
      <c r="D67" t="s">
        <v>1418</v>
      </c>
      <c r="E67" s="7" t="s">
        <v>1571</v>
      </c>
    </row>
    <row r="68" spans="1:5" ht="15" customHeight="1">
      <c r="A68" s="31"/>
      <c r="C68">
        <v>5</v>
      </c>
      <c r="D68" t="s">
        <v>1422</v>
      </c>
      <c r="E68" s="7" t="s">
        <v>1570</v>
      </c>
    </row>
    <row r="69" spans="1:5" ht="15" customHeight="1">
      <c r="A69" s="31"/>
      <c r="C69">
        <v>6</v>
      </c>
      <c r="D69" t="s">
        <v>1414</v>
      </c>
      <c r="E69" s="7" t="s">
        <v>1561</v>
      </c>
    </row>
    <row r="70" spans="1:5" ht="15" customHeight="1">
      <c r="A70" s="31"/>
      <c r="C70">
        <v>7</v>
      </c>
      <c r="D70" t="s">
        <v>2152</v>
      </c>
      <c r="E70" s="7" t="s">
        <v>2155</v>
      </c>
    </row>
    <row r="71" spans="1:5" ht="15" customHeight="1">
      <c r="A71" s="31"/>
      <c r="C71">
        <v>8</v>
      </c>
      <c r="D71" t="s">
        <v>1424</v>
      </c>
      <c r="E71" s="7" t="s">
        <v>1565</v>
      </c>
    </row>
    <row r="72" spans="1:5" ht="15" customHeight="1">
      <c r="A72" s="31"/>
      <c r="C72">
        <v>9</v>
      </c>
      <c r="D72" t="s">
        <v>1420</v>
      </c>
      <c r="E72" s="7" t="s">
        <v>1568</v>
      </c>
    </row>
    <row r="73" spans="1:5" ht="15" customHeight="1">
      <c r="A73" s="31"/>
      <c r="C73">
        <v>10</v>
      </c>
      <c r="D73" t="s">
        <v>1404</v>
      </c>
      <c r="E73" s="7" t="s">
        <v>1563</v>
      </c>
    </row>
    <row r="74" spans="1:5" ht="15" customHeight="1">
      <c r="A74" s="31"/>
      <c r="C74">
        <v>11</v>
      </c>
      <c r="D74" t="s">
        <v>1412</v>
      </c>
      <c r="E74" s="7" t="s">
        <v>1559</v>
      </c>
    </row>
    <row r="75" spans="1:5" ht="15" customHeight="1">
      <c r="A75" s="31"/>
      <c r="C75">
        <v>12</v>
      </c>
      <c r="D75" t="s">
        <v>1409</v>
      </c>
      <c r="E75" s="7" t="s">
        <v>1569</v>
      </c>
    </row>
    <row r="76" spans="1:5" ht="15" customHeight="1">
      <c r="A76" s="31"/>
      <c r="C76">
        <v>13</v>
      </c>
      <c r="D76" t="s">
        <v>1418</v>
      </c>
      <c r="E76" s="7" t="s">
        <v>1572</v>
      </c>
    </row>
    <row r="77" spans="1:5" ht="15" customHeight="1">
      <c r="A77" s="31"/>
      <c r="C77">
        <v>14</v>
      </c>
      <c r="D77" t="s">
        <v>1424</v>
      </c>
      <c r="E77" s="7" t="s">
        <v>1567</v>
      </c>
    </row>
    <row r="78" spans="1:5" ht="15" customHeight="1">
      <c r="A78" s="31"/>
      <c r="C78">
        <v>15</v>
      </c>
      <c r="D78" t="s">
        <v>1416</v>
      </c>
      <c r="E78" s="7" t="s">
        <v>1566</v>
      </c>
    </row>
    <row r="79" spans="1:5" s="9" customFormat="1" ht="15" customHeight="1">
      <c r="A79" s="31"/>
      <c r="B79" s="31"/>
      <c r="C79" s="11">
        <v>16</v>
      </c>
      <c r="D79" s="11" t="s">
        <v>1413</v>
      </c>
      <c r="E79" s="7" t="s">
        <v>1560</v>
      </c>
    </row>
    <row r="80" spans="1:5" ht="15" customHeight="1">
      <c r="A80" s="31"/>
      <c r="B80" s="8" t="s">
        <v>1366</v>
      </c>
    </row>
    <row r="81" spans="1:5" ht="15" customHeight="1">
      <c r="A81" s="31"/>
      <c r="C81" s="31">
        <v>21</v>
      </c>
      <c r="D81" t="s">
        <v>1418</v>
      </c>
      <c r="E81" s="7" t="s">
        <v>1576</v>
      </c>
    </row>
    <row r="82" spans="1:5" ht="15" customHeight="1">
      <c r="A82" s="31"/>
      <c r="C82" s="31">
        <v>22</v>
      </c>
      <c r="D82" t="s">
        <v>1407</v>
      </c>
      <c r="E82" s="7" t="s">
        <v>1577</v>
      </c>
    </row>
    <row r="83" spans="1:5" ht="15" customHeight="1">
      <c r="A83" s="31"/>
      <c r="C83" s="31">
        <v>23</v>
      </c>
      <c r="D83" t="s">
        <v>2152</v>
      </c>
      <c r="E83" s="7" t="s">
        <v>2156</v>
      </c>
    </row>
    <row r="84" spans="1:5" ht="15" customHeight="1">
      <c r="A84" s="31"/>
      <c r="C84" s="31">
        <v>24</v>
      </c>
      <c r="D84" t="s">
        <v>1407</v>
      </c>
      <c r="E84" s="7" t="s">
        <v>1575</v>
      </c>
    </row>
    <row r="85" spans="1:5" ht="15" customHeight="1">
      <c r="A85" s="31"/>
      <c r="C85" s="31">
        <v>25</v>
      </c>
      <c r="D85" t="s">
        <v>1425</v>
      </c>
      <c r="E85" s="7" t="s">
        <v>1573</v>
      </c>
    </row>
    <row r="86" spans="1:5" ht="15" customHeight="1">
      <c r="A86" s="31"/>
      <c r="C86" s="31">
        <v>26</v>
      </c>
      <c r="D86" t="s">
        <v>1422</v>
      </c>
      <c r="E86" s="7" t="s">
        <v>1579</v>
      </c>
    </row>
    <row r="87" spans="1:5" ht="15" customHeight="1">
      <c r="A87" s="31"/>
      <c r="C87" s="31">
        <v>27</v>
      </c>
      <c r="D87" t="s">
        <v>1404</v>
      </c>
      <c r="E87" s="7" t="s">
        <v>1574</v>
      </c>
    </row>
    <row r="88" spans="1:5" s="11" customFormat="1" ht="15" customHeight="1">
      <c r="A88" s="31"/>
      <c r="B88" s="31"/>
      <c r="C88" s="31">
        <v>28</v>
      </c>
      <c r="D88" s="12" t="s">
        <v>1416</v>
      </c>
      <c r="E88" s="7" t="s">
        <v>1578</v>
      </c>
    </row>
    <row r="89" spans="1:5" ht="15" customHeight="1">
      <c r="A89" s="31"/>
      <c r="B89" s="8" t="s">
        <v>1367</v>
      </c>
    </row>
    <row r="90" spans="1:5" ht="15" customHeight="1">
      <c r="A90" s="31"/>
      <c r="C90">
        <v>1</v>
      </c>
      <c r="D90" t="s">
        <v>1409</v>
      </c>
      <c r="E90" s="7" t="s">
        <v>1584</v>
      </c>
    </row>
    <row r="91" spans="1:5" ht="15" customHeight="1">
      <c r="A91" s="31"/>
      <c r="C91">
        <v>2</v>
      </c>
      <c r="D91" t="s">
        <v>1407</v>
      </c>
      <c r="E91" s="7" t="s">
        <v>1581</v>
      </c>
    </row>
    <row r="92" spans="1:5" ht="15" customHeight="1">
      <c r="A92" s="31"/>
      <c r="C92">
        <v>3</v>
      </c>
      <c r="D92" t="s">
        <v>1419</v>
      </c>
      <c r="E92" s="7" t="s">
        <v>1586</v>
      </c>
    </row>
    <row r="93" spans="1:5" ht="15" customHeight="1">
      <c r="A93" s="31"/>
      <c r="C93">
        <v>4</v>
      </c>
      <c r="D93" t="s">
        <v>1427</v>
      </c>
      <c r="E93" s="7" t="s">
        <v>1585</v>
      </c>
    </row>
    <row r="94" spans="1:5" ht="15" customHeight="1">
      <c r="A94" s="31"/>
      <c r="C94">
        <v>5</v>
      </c>
      <c r="D94" t="s">
        <v>1404</v>
      </c>
      <c r="E94" s="7" t="s">
        <v>1580</v>
      </c>
    </row>
    <row r="95" spans="1:5" ht="15" customHeight="1">
      <c r="A95" s="31"/>
      <c r="C95">
        <v>6</v>
      </c>
      <c r="D95" t="s">
        <v>1426</v>
      </c>
      <c r="E95" s="7" t="s">
        <v>1583</v>
      </c>
    </row>
    <row r="96" spans="1:5" ht="15" customHeight="1">
      <c r="A96" s="31"/>
      <c r="C96">
        <v>7</v>
      </c>
      <c r="D96" t="s">
        <v>1399</v>
      </c>
      <c r="E96" s="7" t="s">
        <v>1582</v>
      </c>
    </row>
    <row r="97" spans="1:5" ht="15" customHeight="1">
      <c r="A97" s="31"/>
      <c r="B97" s="8" t="s">
        <v>1368</v>
      </c>
    </row>
    <row r="98" spans="1:5" ht="15" customHeight="1">
      <c r="A98" s="31"/>
      <c r="C98">
        <v>1</v>
      </c>
      <c r="D98" t="s">
        <v>1395</v>
      </c>
      <c r="E98" s="7" t="s">
        <v>1588</v>
      </c>
    </row>
    <row r="99" spans="1:5" ht="15" customHeight="1">
      <c r="A99" s="31"/>
      <c r="C99">
        <v>2</v>
      </c>
      <c r="D99" t="s">
        <v>1427</v>
      </c>
      <c r="E99" s="7" t="s">
        <v>1596</v>
      </c>
    </row>
    <row r="100" spans="1:5" ht="15" customHeight="1">
      <c r="A100" s="31"/>
      <c r="C100">
        <v>3</v>
      </c>
      <c r="D100" t="s">
        <v>1401</v>
      </c>
      <c r="E100" s="7" t="s">
        <v>1590</v>
      </c>
    </row>
    <row r="101" spans="1:5" ht="15" customHeight="1">
      <c r="A101" s="31"/>
      <c r="C101">
        <v>4</v>
      </c>
      <c r="D101" t="s">
        <v>1428</v>
      </c>
      <c r="E101" s="7" t="s">
        <v>1592</v>
      </c>
    </row>
    <row r="102" spans="1:5" ht="15" customHeight="1">
      <c r="A102" s="31"/>
      <c r="C102">
        <v>5</v>
      </c>
      <c r="D102" t="s">
        <v>1428</v>
      </c>
      <c r="E102" s="7" t="s">
        <v>1591</v>
      </c>
    </row>
    <row r="103" spans="1:5" ht="15" customHeight="1">
      <c r="A103" s="31"/>
      <c r="C103">
        <v>6</v>
      </c>
      <c r="D103" t="s">
        <v>1432</v>
      </c>
      <c r="E103" s="7" t="s">
        <v>1604</v>
      </c>
    </row>
    <row r="104" spans="1:5" ht="15" customHeight="1">
      <c r="A104" s="31"/>
      <c r="C104">
        <v>7</v>
      </c>
      <c r="D104" t="s">
        <v>1430</v>
      </c>
      <c r="E104" s="7" t="s">
        <v>1599</v>
      </c>
    </row>
    <row r="105" spans="1:5" ht="15" customHeight="1">
      <c r="A105" s="31"/>
      <c r="C105">
        <v>8</v>
      </c>
      <c r="D105" t="s">
        <v>1430</v>
      </c>
      <c r="E105" s="7" t="s">
        <v>1600</v>
      </c>
    </row>
    <row r="106" spans="1:5" ht="15" customHeight="1">
      <c r="A106" s="31"/>
      <c r="C106">
        <v>9</v>
      </c>
      <c r="D106" t="s">
        <v>1431</v>
      </c>
      <c r="E106" s="7" t="s">
        <v>1603</v>
      </c>
    </row>
    <row r="107" spans="1:5" ht="15" customHeight="1">
      <c r="A107" s="31"/>
      <c r="C107">
        <v>10</v>
      </c>
      <c r="D107" t="s">
        <v>1396</v>
      </c>
      <c r="E107" s="7" t="s">
        <v>1601</v>
      </c>
    </row>
    <row r="108" spans="1:5" ht="15" customHeight="1">
      <c r="A108" s="31"/>
      <c r="C108">
        <v>11</v>
      </c>
      <c r="D108" t="s">
        <v>1400</v>
      </c>
      <c r="E108" s="7" t="s">
        <v>1605</v>
      </c>
    </row>
    <row r="109" spans="1:5" ht="15" customHeight="1">
      <c r="A109" s="31"/>
      <c r="C109">
        <v>12</v>
      </c>
      <c r="D109" t="s">
        <v>1395</v>
      </c>
      <c r="E109" s="7" t="s">
        <v>1589</v>
      </c>
    </row>
    <row r="110" spans="1:5" ht="15" customHeight="1">
      <c r="A110" s="31"/>
      <c r="C110">
        <v>13</v>
      </c>
      <c r="D110" t="s">
        <v>1395</v>
      </c>
      <c r="E110" s="7" t="s">
        <v>1587</v>
      </c>
    </row>
    <row r="111" spans="1:5" ht="15" customHeight="1">
      <c r="A111" s="31"/>
      <c r="C111">
        <v>14</v>
      </c>
      <c r="D111" t="s">
        <v>1427</v>
      </c>
      <c r="E111" s="7" t="s">
        <v>1594</v>
      </c>
    </row>
    <row r="112" spans="1:5" ht="15" customHeight="1">
      <c r="A112" s="31"/>
      <c r="C112">
        <v>15</v>
      </c>
      <c r="D112" t="s">
        <v>1430</v>
      </c>
      <c r="E112" s="7" t="s">
        <v>1598</v>
      </c>
    </row>
    <row r="113" spans="1:5" ht="15" customHeight="1">
      <c r="A113" s="31"/>
      <c r="C113">
        <v>16</v>
      </c>
      <c r="D113" t="s">
        <v>1429</v>
      </c>
      <c r="E113" s="7" t="s">
        <v>1597</v>
      </c>
    </row>
    <row r="114" spans="1:5" ht="15" customHeight="1">
      <c r="A114" s="31"/>
      <c r="C114">
        <v>17</v>
      </c>
      <c r="D114" t="s">
        <v>1427</v>
      </c>
      <c r="E114" s="7" t="s">
        <v>1593</v>
      </c>
    </row>
    <row r="115" spans="1:5" ht="15" customHeight="1">
      <c r="A115" s="31"/>
      <c r="C115">
        <v>18</v>
      </c>
      <c r="D115" t="s">
        <v>1431</v>
      </c>
      <c r="E115" s="7" t="s">
        <v>1602</v>
      </c>
    </row>
    <row r="116" spans="1:5" ht="15" customHeight="1">
      <c r="A116" s="31"/>
      <c r="C116">
        <v>19</v>
      </c>
      <c r="D116" t="s">
        <v>1427</v>
      </c>
      <c r="E116" s="7" t="s">
        <v>1595</v>
      </c>
    </row>
    <row r="117" spans="1:5" ht="15" customHeight="1">
      <c r="A117" s="31"/>
      <c r="B117" s="8" t="s">
        <v>1369</v>
      </c>
    </row>
    <row r="118" spans="1:5" ht="15" customHeight="1">
      <c r="A118" s="31"/>
      <c r="C118">
        <v>1</v>
      </c>
      <c r="D118" t="s">
        <v>1414</v>
      </c>
      <c r="E118" s="7" t="s">
        <v>1609</v>
      </c>
    </row>
    <row r="119" spans="1:5" ht="15" customHeight="1">
      <c r="A119" s="31"/>
      <c r="C119">
        <v>2</v>
      </c>
      <c r="D119" t="s">
        <v>1419</v>
      </c>
      <c r="E119" s="7" t="s">
        <v>1620</v>
      </c>
    </row>
    <row r="120" spans="1:5" ht="15" customHeight="1">
      <c r="A120" s="31"/>
      <c r="C120">
        <v>3</v>
      </c>
      <c r="D120" t="s">
        <v>1433</v>
      </c>
      <c r="E120" s="7" t="s">
        <v>1611</v>
      </c>
    </row>
    <row r="121" spans="1:5" ht="15" customHeight="1">
      <c r="A121" s="31"/>
      <c r="C121">
        <v>4</v>
      </c>
      <c r="D121" t="s">
        <v>1423</v>
      </c>
      <c r="E121" s="7" t="s">
        <v>1612</v>
      </c>
    </row>
    <row r="122" spans="1:5" ht="15" customHeight="1">
      <c r="A122" s="31"/>
      <c r="C122">
        <v>5</v>
      </c>
      <c r="D122" t="s">
        <v>1413</v>
      </c>
      <c r="E122" s="7" t="s">
        <v>1615</v>
      </c>
    </row>
    <row r="123" spans="1:5" ht="15" customHeight="1">
      <c r="A123" s="31"/>
      <c r="C123">
        <v>6</v>
      </c>
      <c r="D123" t="s">
        <v>1419</v>
      </c>
      <c r="E123" s="7" t="s">
        <v>1621</v>
      </c>
    </row>
    <row r="124" spans="1:5" ht="15" customHeight="1">
      <c r="A124" s="31"/>
      <c r="C124">
        <v>7</v>
      </c>
      <c r="D124" t="s">
        <v>1417</v>
      </c>
      <c r="E124" s="7" t="s">
        <v>1617</v>
      </c>
    </row>
    <row r="125" spans="1:5" ht="15" customHeight="1">
      <c r="A125" s="31"/>
      <c r="C125">
        <v>8</v>
      </c>
      <c r="D125" t="s">
        <v>1417</v>
      </c>
      <c r="E125" s="7" t="s">
        <v>1616</v>
      </c>
    </row>
    <row r="126" spans="1:5" ht="15" customHeight="1">
      <c r="A126" s="31"/>
      <c r="C126">
        <v>9</v>
      </c>
      <c r="D126" t="s">
        <v>1421</v>
      </c>
      <c r="E126" s="7" t="s">
        <v>1607</v>
      </c>
    </row>
    <row r="127" spans="1:5" ht="15" customHeight="1">
      <c r="A127" s="31"/>
      <c r="C127">
        <v>10</v>
      </c>
      <c r="D127" t="s">
        <v>1419</v>
      </c>
      <c r="E127" s="7" t="s">
        <v>1618</v>
      </c>
    </row>
    <row r="128" spans="1:5" ht="15" customHeight="1">
      <c r="A128" s="31"/>
      <c r="C128">
        <v>11</v>
      </c>
      <c r="D128" t="s">
        <v>1419</v>
      </c>
      <c r="E128" s="7" t="s">
        <v>1619</v>
      </c>
    </row>
    <row r="129" spans="1:6" ht="15" customHeight="1">
      <c r="A129" s="31"/>
      <c r="C129">
        <v>12</v>
      </c>
      <c r="D129" t="s">
        <v>1419</v>
      </c>
      <c r="E129" s="7" t="s">
        <v>1622</v>
      </c>
    </row>
    <row r="130" spans="1:6" ht="15" customHeight="1">
      <c r="A130" s="31"/>
      <c r="C130">
        <v>13</v>
      </c>
      <c r="D130" t="s">
        <v>1412</v>
      </c>
      <c r="E130" s="7" t="s">
        <v>1610</v>
      </c>
    </row>
    <row r="131" spans="1:6" ht="15" customHeight="1">
      <c r="A131" s="31"/>
      <c r="C131">
        <v>14</v>
      </c>
      <c r="D131" t="s">
        <v>1422</v>
      </c>
      <c r="E131" s="7" t="s">
        <v>1606</v>
      </c>
    </row>
    <row r="132" spans="1:6" ht="15" customHeight="1">
      <c r="A132" s="31"/>
      <c r="C132">
        <v>15</v>
      </c>
      <c r="D132" t="s">
        <v>1434</v>
      </c>
      <c r="E132" s="7" t="s">
        <v>1623</v>
      </c>
    </row>
    <row r="133" spans="1:6" ht="15" customHeight="1">
      <c r="A133" s="31"/>
      <c r="C133">
        <v>16</v>
      </c>
      <c r="D133" t="s">
        <v>1411</v>
      </c>
      <c r="E133" s="7" t="s">
        <v>1608</v>
      </c>
    </row>
    <row r="134" spans="1:6" ht="15" customHeight="1">
      <c r="A134" s="31"/>
      <c r="C134">
        <v>17</v>
      </c>
      <c r="D134" t="s">
        <v>1424</v>
      </c>
      <c r="E134" s="7" t="s">
        <v>1613</v>
      </c>
    </row>
    <row r="135" spans="1:6" ht="15" customHeight="1">
      <c r="A135" s="31"/>
      <c r="C135">
        <v>18</v>
      </c>
      <c r="D135" t="s">
        <v>1416</v>
      </c>
      <c r="E135" s="7" t="s">
        <v>1614</v>
      </c>
    </row>
    <row r="136" spans="1:6" ht="15" customHeight="1">
      <c r="A136" s="31"/>
      <c r="B136" s="8" t="s">
        <v>2185</v>
      </c>
    </row>
    <row r="137" spans="1:6" ht="15" customHeight="1">
      <c r="A137" s="31"/>
      <c r="C137" s="31">
        <v>21</v>
      </c>
      <c r="D137" t="s">
        <v>1418</v>
      </c>
      <c r="E137" s="7" t="s">
        <v>1630</v>
      </c>
      <c r="F137" s="31"/>
    </row>
    <row r="138" spans="1:6" ht="15" customHeight="1">
      <c r="A138" s="31"/>
      <c r="C138" s="31">
        <v>22</v>
      </c>
      <c r="D138" t="s">
        <v>1423</v>
      </c>
      <c r="E138" s="7" t="s">
        <v>1628</v>
      </c>
      <c r="F138" s="31"/>
    </row>
    <row r="139" spans="1:6" ht="15" customHeight="1">
      <c r="A139" s="31"/>
      <c r="C139" s="31">
        <v>23</v>
      </c>
      <c r="D139" t="s">
        <v>1409</v>
      </c>
      <c r="E139" s="7" t="s">
        <v>1632</v>
      </c>
      <c r="F139" s="31"/>
    </row>
    <row r="140" spans="1:6" ht="15" customHeight="1">
      <c r="A140" s="31"/>
      <c r="C140" s="31">
        <v>24</v>
      </c>
      <c r="D140" t="s">
        <v>1419</v>
      </c>
      <c r="E140" s="7" t="s">
        <v>1634</v>
      </c>
      <c r="F140" s="31"/>
    </row>
    <row r="141" spans="1:6" ht="15" customHeight="1">
      <c r="A141" s="31"/>
      <c r="C141" s="31">
        <v>25</v>
      </c>
      <c r="D141" t="s">
        <v>1411</v>
      </c>
      <c r="E141" s="7" t="s">
        <v>1625</v>
      </c>
      <c r="F141" s="31"/>
    </row>
    <row r="142" spans="1:6" ht="15" customHeight="1">
      <c r="A142" s="31"/>
      <c r="C142" s="31">
        <v>26</v>
      </c>
      <c r="D142" t="s">
        <v>1416</v>
      </c>
      <c r="E142" s="7" t="s">
        <v>1631</v>
      </c>
      <c r="F142" s="31"/>
    </row>
    <row r="143" spans="1:6" ht="15" customHeight="1">
      <c r="A143" s="31"/>
      <c r="C143" s="31">
        <v>27</v>
      </c>
      <c r="D143" t="s">
        <v>1422</v>
      </c>
      <c r="E143" s="7" t="s">
        <v>1624</v>
      </c>
      <c r="F143" s="31"/>
    </row>
    <row r="144" spans="1:6" ht="15" customHeight="1">
      <c r="A144" s="31"/>
      <c r="C144" s="31">
        <v>28</v>
      </c>
      <c r="D144" t="s">
        <v>1417</v>
      </c>
      <c r="E144" s="7" t="s">
        <v>1633</v>
      </c>
      <c r="F144" s="31"/>
    </row>
    <row r="145" spans="1:6" ht="15" customHeight="1">
      <c r="A145" s="31"/>
      <c r="C145" s="31">
        <v>29</v>
      </c>
      <c r="D145" t="s">
        <v>1412</v>
      </c>
      <c r="E145" s="7" t="s">
        <v>1626</v>
      </c>
      <c r="F145" s="31"/>
    </row>
    <row r="146" spans="1:6" ht="15" customHeight="1">
      <c r="A146" s="31"/>
      <c r="C146" s="31">
        <v>30</v>
      </c>
      <c r="D146" t="s">
        <v>1434</v>
      </c>
      <c r="E146" s="7" t="s">
        <v>1635</v>
      </c>
      <c r="F146" s="31"/>
    </row>
    <row r="147" spans="1:6" ht="15" customHeight="1">
      <c r="A147" s="31"/>
      <c r="C147" s="31">
        <v>31</v>
      </c>
      <c r="D147" t="s">
        <v>1418</v>
      </c>
      <c r="E147" s="7" t="s">
        <v>1629</v>
      </c>
      <c r="F147" s="31"/>
    </row>
    <row r="148" spans="1:6" ht="15" customHeight="1">
      <c r="A148" s="31"/>
      <c r="C148" s="31">
        <v>32</v>
      </c>
      <c r="D148" t="s">
        <v>1404</v>
      </c>
      <c r="E148" s="7" t="s">
        <v>1627</v>
      </c>
      <c r="F148" s="31"/>
    </row>
    <row r="149" spans="1:6" ht="15" customHeight="1">
      <c r="A149" s="31"/>
      <c r="B149" s="8" t="s">
        <v>1370</v>
      </c>
      <c r="F149" s="31"/>
    </row>
    <row r="150" spans="1:6" ht="15" customHeight="1">
      <c r="A150" s="31"/>
      <c r="C150">
        <v>1</v>
      </c>
      <c r="D150" t="s">
        <v>1411</v>
      </c>
      <c r="E150" s="7" t="s">
        <v>1637</v>
      </c>
    </row>
    <row r="151" spans="1:6" ht="15" customHeight="1">
      <c r="A151" s="31"/>
      <c r="C151">
        <v>2</v>
      </c>
      <c r="D151" t="s">
        <v>1416</v>
      </c>
      <c r="E151" s="7" t="s">
        <v>1642</v>
      </c>
    </row>
    <row r="152" spans="1:6" ht="15" customHeight="1">
      <c r="A152" s="31"/>
      <c r="C152">
        <v>3</v>
      </c>
      <c r="D152" t="s">
        <v>1413</v>
      </c>
      <c r="E152" s="7" t="s">
        <v>1643</v>
      </c>
    </row>
    <row r="153" spans="1:6" ht="15" customHeight="1">
      <c r="A153" s="31"/>
      <c r="C153">
        <v>4</v>
      </c>
      <c r="D153" t="s">
        <v>1418</v>
      </c>
      <c r="E153" s="7" t="s">
        <v>1645</v>
      </c>
    </row>
    <row r="154" spans="1:6" ht="15" customHeight="1">
      <c r="A154" s="31"/>
      <c r="C154">
        <v>5</v>
      </c>
      <c r="D154" t="s">
        <v>1423</v>
      </c>
      <c r="E154" s="7" t="s">
        <v>1641</v>
      </c>
    </row>
    <row r="155" spans="1:6" ht="15" customHeight="1">
      <c r="A155" s="31"/>
      <c r="C155">
        <v>6</v>
      </c>
      <c r="D155" t="s">
        <v>1404</v>
      </c>
      <c r="E155" s="7" t="s">
        <v>1639</v>
      </c>
    </row>
    <row r="156" spans="1:6" ht="15" customHeight="1">
      <c r="A156" s="31"/>
      <c r="C156">
        <v>7</v>
      </c>
      <c r="D156" t="s">
        <v>1419</v>
      </c>
      <c r="E156" s="7" t="s">
        <v>1647</v>
      </c>
    </row>
    <row r="157" spans="1:6" ht="15" customHeight="1">
      <c r="A157" s="31"/>
      <c r="C157">
        <v>8</v>
      </c>
      <c r="D157" t="s">
        <v>1412</v>
      </c>
      <c r="E157" s="7" t="s">
        <v>1638</v>
      </c>
    </row>
    <row r="158" spans="1:6" ht="15" customHeight="1">
      <c r="A158" s="31"/>
      <c r="C158">
        <v>9</v>
      </c>
      <c r="D158" t="s">
        <v>1435</v>
      </c>
      <c r="E158" s="7" t="s">
        <v>1640</v>
      </c>
    </row>
    <row r="159" spans="1:6" ht="15" customHeight="1">
      <c r="A159" s="31"/>
      <c r="C159">
        <v>10</v>
      </c>
      <c r="D159" t="s">
        <v>1417</v>
      </c>
      <c r="E159" s="7" t="s">
        <v>1646</v>
      </c>
    </row>
    <row r="160" spans="1:6" ht="15" customHeight="1">
      <c r="A160" s="31"/>
      <c r="C160">
        <v>11</v>
      </c>
      <c r="D160" t="s">
        <v>1422</v>
      </c>
      <c r="E160" s="7" t="s">
        <v>1636</v>
      </c>
    </row>
    <row r="161" spans="1:5" ht="15" customHeight="1">
      <c r="A161" s="31"/>
      <c r="C161">
        <v>12</v>
      </c>
      <c r="D161" t="s">
        <v>1421</v>
      </c>
      <c r="E161" s="7" t="s">
        <v>1644</v>
      </c>
    </row>
    <row r="162" spans="1:5" ht="15" customHeight="1">
      <c r="A162" s="31"/>
      <c r="B162" s="8" t="s">
        <v>1371</v>
      </c>
    </row>
    <row r="163" spans="1:5" ht="15" customHeight="1">
      <c r="A163" s="31"/>
      <c r="C163">
        <v>21</v>
      </c>
      <c r="D163" t="s">
        <v>1418</v>
      </c>
      <c r="E163" s="7" t="s">
        <v>1650</v>
      </c>
    </row>
    <row r="164" spans="1:5" ht="15" customHeight="1">
      <c r="A164" s="31"/>
      <c r="C164">
        <v>22</v>
      </c>
      <c r="D164" t="s">
        <v>1401</v>
      </c>
      <c r="E164" s="7" t="s">
        <v>1648</v>
      </c>
    </row>
    <row r="165" spans="1:5" ht="15" customHeight="1">
      <c r="A165" s="31"/>
      <c r="C165">
        <v>23</v>
      </c>
      <c r="D165" t="s">
        <v>1401</v>
      </c>
      <c r="E165" s="7" t="s">
        <v>1649</v>
      </c>
    </row>
    <row r="166" spans="1:5" ht="15" customHeight="1">
      <c r="A166" s="31"/>
      <c r="B166" s="8" t="s">
        <v>1372</v>
      </c>
    </row>
    <row r="167" spans="1:5" ht="15" customHeight="1">
      <c r="A167" s="31"/>
      <c r="C167">
        <v>1</v>
      </c>
      <c r="D167" t="s">
        <v>1498</v>
      </c>
      <c r="E167" s="7" t="s">
        <v>1652</v>
      </c>
    </row>
    <row r="168" spans="1:5" ht="15" customHeight="1">
      <c r="A168" s="31"/>
      <c r="C168">
        <v>2</v>
      </c>
      <c r="D168" t="s">
        <v>1492</v>
      </c>
      <c r="E168" s="7" t="s">
        <v>1651</v>
      </c>
    </row>
    <row r="169" spans="1:5" ht="15" customHeight="1">
      <c r="A169" s="31"/>
      <c r="B169" s="8" t="s">
        <v>1373</v>
      </c>
    </row>
    <row r="170" spans="1:5" ht="15" customHeight="1">
      <c r="A170" s="31"/>
      <c r="C170">
        <v>1</v>
      </c>
      <c r="D170" t="s">
        <v>1417</v>
      </c>
      <c r="E170" s="7" t="s">
        <v>1662</v>
      </c>
    </row>
    <row r="171" spans="1:5" ht="15" customHeight="1">
      <c r="A171" s="31"/>
      <c r="C171">
        <v>2</v>
      </c>
      <c r="D171" t="s">
        <v>1418</v>
      </c>
      <c r="E171" s="7" t="s">
        <v>1654</v>
      </c>
    </row>
    <row r="172" spans="1:5" ht="15" customHeight="1">
      <c r="A172" s="31"/>
      <c r="C172">
        <v>3</v>
      </c>
      <c r="D172" t="s">
        <v>1413</v>
      </c>
      <c r="E172" s="7" t="s">
        <v>1658</v>
      </c>
    </row>
    <row r="173" spans="1:5" ht="15" customHeight="1">
      <c r="A173" s="31"/>
      <c r="C173">
        <v>4</v>
      </c>
      <c r="D173" t="s">
        <v>1422</v>
      </c>
      <c r="E173" s="7" t="s">
        <v>1653</v>
      </c>
    </row>
    <row r="174" spans="1:5" ht="15" customHeight="1">
      <c r="A174" s="31"/>
      <c r="C174">
        <v>5</v>
      </c>
      <c r="D174" t="s">
        <v>1411</v>
      </c>
      <c r="E174" s="7" t="s">
        <v>1656</v>
      </c>
    </row>
    <row r="175" spans="1:5" ht="15" customHeight="1">
      <c r="A175" s="31"/>
      <c r="C175">
        <v>6</v>
      </c>
      <c r="D175" t="s">
        <v>1416</v>
      </c>
      <c r="E175" s="7" t="s">
        <v>1657</v>
      </c>
    </row>
    <row r="176" spans="1:5" ht="15" customHeight="1">
      <c r="A176" s="31"/>
      <c r="C176">
        <v>7</v>
      </c>
      <c r="D176" t="s">
        <v>1423</v>
      </c>
      <c r="E176" s="7" t="s">
        <v>1659</v>
      </c>
    </row>
    <row r="177" spans="1:5" ht="15" customHeight="1">
      <c r="A177" s="31"/>
      <c r="C177">
        <v>8</v>
      </c>
      <c r="D177" t="s">
        <v>1421</v>
      </c>
      <c r="E177" s="7" t="s">
        <v>1660</v>
      </c>
    </row>
    <row r="178" spans="1:5" ht="15" customHeight="1">
      <c r="A178" s="31"/>
      <c r="C178">
        <v>9</v>
      </c>
      <c r="D178" t="s">
        <v>1417</v>
      </c>
      <c r="E178" s="7" t="s">
        <v>1661</v>
      </c>
    </row>
    <row r="179" spans="1:5" ht="15" customHeight="1">
      <c r="A179" s="31"/>
      <c r="C179">
        <v>10</v>
      </c>
      <c r="D179" t="s">
        <v>1435</v>
      </c>
      <c r="E179" s="7" t="s">
        <v>1655</v>
      </c>
    </row>
    <row r="180" spans="1:5" ht="15" customHeight="1">
      <c r="A180" s="31"/>
      <c r="B180" s="8" t="s">
        <v>1374</v>
      </c>
    </row>
    <row r="181" spans="1:5" ht="15" customHeight="1">
      <c r="A181" s="31"/>
      <c r="C181">
        <v>21</v>
      </c>
      <c r="D181" t="s">
        <v>1417</v>
      </c>
      <c r="E181" s="7" t="s">
        <v>1681</v>
      </c>
    </row>
    <row r="182" spans="1:5" ht="15" customHeight="1">
      <c r="A182" s="31"/>
      <c r="C182">
        <v>22</v>
      </c>
      <c r="D182" t="s">
        <v>1418</v>
      </c>
      <c r="E182" s="7" t="s">
        <v>1669</v>
      </c>
    </row>
    <row r="183" spans="1:5" ht="15" customHeight="1">
      <c r="A183" s="31"/>
      <c r="C183">
        <v>23</v>
      </c>
      <c r="D183" t="s">
        <v>1416</v>
      </c>
      <c r="E183" s="7" t="s">
        <v>1675</v>
      </c>
    </row>
    <row r="184" spans="1:5" ht="15" customHeight="1">
      <c r="A184" s="31"/>
      <c r="C184" s="31">
        <v>24</v>
      </c>
      <c r="D184" t="s">
        <v>1411</v>
      </c>
      <c r="E184" s="7" t="s">
        <v>1665</v>
      </c>
    </row>
    <row r="185" spans="1:5" ht="15" customHeight="1">
      <c r="A185" s="31"/>
      <c r="C185" s="31">
        <v>25</v>
      </c>
      <c r="D185" t="s">
        <v>1418</v>
      </c>
      <c r="E185" s="7" t="s">
        <v>1671</v>
      </c>
    </row>
    <row r="186" spans="1:5" ht="15" customHeight="1">
      <c r="A186" s="31"/>
      <c r="C186" s="31">
        <v>26</v>
      </c>
      <c r="D186" t="s">
        <v>1422</v>
      </c>
      <c r="E186" s="7" t="s">
        <v>1664</v>
      </c>
    </row>
    <row r="187" spans="1:5" ht="15" customHeight="1">
      <c r="A187" s="31"/>
      <c r="C187" s="31">
        <v>27</v>
      </c>
      <c r="D187" t="s">
        <v>2152</v>
      </c>
      <c r="E187" s="7" t="s">
        <v>2157</v>
      </c>
    </row>
    <row r="188" spans="1:5" ht="15" customHeight="1">
      <c r="A188" s="31"/>
      <c r="C188" s="31">
        <v>28</v>
      </c>
      <c r="D188" t="s">
        <v>1413</v>
      </c>
      <c r="E188" s="7" t="s">
        <v>1676</v>
      </c>
    </row>
    <row r="189" spans="1:5" ht="15" customHeight="1">
      <c r="A189" s="31"/>
      <c r="C189" s="31">
        <v>29</v>
      </c>
      <c r="D189" t="s">
        <v>1418</v>
      </c>
      <c r="E189" s="7" t="s">
        <v>1667</v>
      </c>
    </row>
    <row r="190" spans="1:5" ht="15" customHeight="1">
      <c r="A190" s="31"/>
      <c r="C190" s="31">
        <v>30</v>
      </c>
      <c r="D190" t="s">
        <v>1412</v>
      </c>
      <c r="E190" s="7" t="s">
        <v>1666</v>
      </c>
    </row>
    <row r="191" spans="1:5" ht="15" customHeight="1">
      <c r="A191" s="31"/>
      <c r="C191" s="31">
        <v>31</v>
      </c>
      <c r="D191" t="s">
        <v>1422</v>
      </c>
      <c r="E191" s="7" t="s">
        <v>1663</v>
      </c>
    </row>
    <row r="192" spans="1:5" ht="15" customHeight="1">
      <c r="A192" s="31"/>
      <c r="C192" s="31">
        <v>32</v>
      </c>
      <c r="D192" t="s">
        <v>1404</v>
      </c>
      <c r="E192" s="7" t="s">
        <v>1673</v>
      </c>
    </row>
    <row r="193" spans="1:5" ht="15" customHeight="1">
      <c r="A193" s="31"/>
      <c r="C193" s="31">
        <v>33</v>
      </c>
      <c r="D193" t="s">
        <v>1424</v>
      </c>
      <c r="E193" s="7" t="s">
        <v>1674</v>
      </c>
    </row>
    <row r="194" spans="1:5" ht="15" customHeight="1">
      <c r="A194" s="31"/>
      <c r="C194" s="31">
        <v>34</v>
      </c>
      <c r="D194" t="s">
        <v>1418</v>
      </c>
      <c r="E194" s="7" t="s">
        <v>1668</v>
      </c>
    </row>
    <row r="195" spans="1:5" ht="15" customHeight="1">
      <c r="A195" s="31"/>
      <c r="C195" s="31">
        <v>35</v>
      </c>
      <c r="D195" t="s">
        <v>1417</v>
      </c>
      <c r="E195" s="7" t="s">
        <v>1680</v>
      </c>
    </row>
    <row r="196" spans="1:5" ht="15" customHeight="1">
      <c r="A196" s="31"/>
      <c r="C196" s="31">
        <v>36</v>
      </c>
      <c r="D196" t="s">
        <v>1419</v>
      </c>
      <c r="E196" s="7" t="s">
        <v>1678</v>
      </c>
    </row>
    <row r="197" spans="1:5" ht="15" customHeight="1">
      <c r="A197" s="31"/>
      <c r="C197" s="31">
        <v>37</v>
      </c>
      <c r="D197" t="s">
        <v>1435</v>
      </c>
      <c r="E197" s="7" t="s">
        <v>1672</v>
      </c>
    </row>
    <row r="198" spans="1:5" ht="15" customHeight="1">
      <c r="A198" s="31"/>
      <c r="C198" s="31">
        <v>38</v>
      </c>
      <c r="D198" t="s">
        <v>1418</v>
      </c>
      <c r="E198" s="7" t="s">
        <v>1670</v>
      </c>
    </row>
    <row r="199" spans="1:5" ht="15" customHeight="1">
      <c r="A199" s="31"/>
      <c r="C199" s="31">
        <v>39</v>
      </c>
      <c r="D199" t="s">
        <v>1423</v>
      </c>
      <c r="E199" s="7" t="s">
        <v>1677</v>
      </c>
    </row>
    <row r="200" spans="1:5" s="12" customFormat="1" ht="15" customHeight="1">
      <c r="A200" s="31"/>
      <c r="B200" s="31"/>
      <c r="C200" s="31">
        <v>40</v>
      </c>
      <c r="D200" s="13" t="s">
        <v>1421</v>
      </c>
      <c r="E200" s="7" t="s">
        <v>1679</v>
      </c>
    </row>
    <row r="201" spans="1:5" ht="15" customHeight="1">
      <c r="A201" s="31"/>
      <c r="B201" s="8" t="s">
        <v>1375</v>
      </c>
    </row>
    <row r="202" spans="1:5" ht="15" customHeight="1">
      <c r="A202" s="31"/>
      <c r="C202">
        <v>1</v>
      </c>
      <c r="D202" t="s">
        <v>1412</v>
      </c>
      <c r="E202" s="7" t="s">
        <v>1682</v>
      </c>
    </row>
    <row r="203" spans="1:5" ht="15" customHeight="1">
      <c r="A203" s="31"/>
      <c r="C203">
        <v>2</v>
      </c>
      <c r="D203" t="s">
        <v>1413</v>
      </c>
      <c r="E203" s="7" t="s">
        <v>1687</v>
      </c>
    </row>
    <row r="204" spans="1:5" ht="15" customHeight="1">
      <c r="A204" s="31"/>
      <c r="C204">
        <v>3</v>
      </c>
      <c r="D204" t="s">
        <v>1411</v>
      </c>
      <c r="E204" s="7" t="s">
        <v>1689</v>
      </c>
    </row>
    <row r="205" spans="1:5" ht="15" customHeight="1">
      <c r="A205" s="31"/>
      <c r="C205">
        <v>4</v>
      </c>
      <c r="D205" t="s">
        <v>1436</v>
      </c>
      <c r="E205" s="7" t="s">
        <v>1688</v>
      </c>
    </row>
    <row r="206" spans="1:5" ht="15" customHeight="1">
      <c r="A206" s="31"/>
      <c r="C206">
        <v>5</v>
      </c>
      <c r="D206" t="s">
        <v>1416</v>
      </c>
      <c r="E206" s="7" t="s">
        <v>1685</v>
      </c>
    </row>
    <row r="207" spans="1:5" ht="15" customHeight="1">
      <c r="A207" s="31"/>
      <c r="C207">
        <v>6</v>
      </c>
      <c r="D207" t="s">
        <v>2152</v>
      </c>
      <c r="E207" s="7" t="s">
        <v>2158</v>
      </c>
    </row>
    <row r="208" spans="1:5" ht="15" customHeight="1">
      <c r="A208" s="31"/>
      <c r="C208">
        <v>7</v>
      </c>
      <c r="D208" t="s">
        <v>1421</v>
      </c>
      <c r="E208" s="7" t="s">
        <v>1691</v>
      </c>
    </row>
    <row r="209" spans="1:5" ht="15" customHeight="1">
      <c r="A209" s="31"/>
      <c r="C209">
        <v>8</v>
      </c>
      <c r="D209" t="s">
        <v>1435</v>
      </c>
      <c r="E209" s="7" t="s">
        <v>1683</v>
      </c>
    </row>
    <row r="210" spans="1:5" ht="15" customHeight="1">
      <c r="A210" s="31"/>
      <c r="C210">
        <v>9</v>
      </c>
      <c r="D210" t="s">
        <v>1404</v>
      </c>
      <c r="E210" s="7" t="s">
        <v>1684</v>
      </c>
    </row>
    <row r="211" spans="1:5" ht="15" customHeight="1">
      <c r="A211" s="31"/>
      <c r="C211">
        <v>10</v>
      </c>
      <c r="D211" t="s">
        <v>1424</v>
      </c>
      <c r="E211" s="7" t="s">
        <v>1686</v>
      </c>
    </row>
    <row r="212" spans="1:5" s="12" customFormat="1" ht="15" customHeight="1">
      <c r="A212" s="31"/>
      <c r="B212" s="31"/>
      <c r="C212" s="14">
        <v>11</v>
      </c>
      <c r="D212" s="14" t="s">
        <v>1423</v>
      </c>
      <c r="E212" s="7" t="s">
        <v>1690</v>
      </c>
    </row>
    <row r="213" spans="1:5" ht="15" customHeight="1">
      <c r="A213" s="31"/>
      <c r="B213" s="8" t="s">
        <v>1376</v>
      </c>
    </row>
    <row r="214" spans="1:5" ht="15" customHeight="1">
      <c r="A214" s="31"/>
      <c r="C214">
        <v>1</v>
      </c>
      <c r="D214" t="s">
        <v>1410</v>
      </c>
      <c r="E214" s="7" t="s">
        <v>1700</v>
      </c>
    </row>
    <row r="215" spans="1:5" ht="15" customHeight="1">
      <c r="A215" s="31"/>
      <c r="C215">
        <v>2</v>
      </c>
      <c r="D215" t="s">
        <v>1409</v>
      </c>
      <c r="E215" s="7" t="s">
        <v>1696</v>
      </c>
    </row>
    <row r="216" spans="1:5" ht="15" customHeight="1">
      <c r="A216" s="31"/>
      <c r="C216">
        <v>3</v>
      </c>
      <c r="D216" t="s">
        <v>1404</v>
      </c>
      <c r="E216" s="7" t="s">
        <v>1698</v>
      </c>
    </row>
    <row r="217" spans="1:5" ht="15" customHeight="1">
      <c r="A217" s="31"/>
      <c r="C217">
        <v>4</v>
      </c>
      <c r="D217" t="s">
        <v>1412</v>
      </c>
      <c r="E217" s="7" t="s">
        <v>1702</v>
      </c>
    </row>
    <row r="218" spans="1:5" ht="15" customHeight="1">
      <c r="A218" s="31"/>
      <c r="C218">
        <v>5</v>
      </c>
      <c r="D218" t="s">
        <v>1400</v>
      </c>
      <c r="E218" s="7" t="s">
        <v>1701</v>
      </c>
    </row>
    <row r="219" spans="1:5" ht="15" customHeight="1">
      <c r="A219" s="31"/>
      <c r="C219">
        <v>6</v>
      </c>
      <c r="D219" t="s">
        <v>1396</v>
      </c>
      <c r="E219" s="7" t="s">
        <v>1692</v>
      </c>
    </row>
    <row r="220" spans="1:5" ht="15" customHeight="1">
      <c r="A220" s="31"/>
      <c r="C220">
        <v>7</v>
      </c>
      <c r="D220" t="s">
        <v>1405</v>
      </c>
      <c r="E220" s="7" t="s">
        <v>1693</v>
      </c>
    </row>
    <row r="221" spans="1:5" ht="15" customHeight="1">
      <c r="A221" s="31"/>
      <c r="C221">
        <v>8</v>
      </c>
      <c r="D221" t="s">
        <v>1399</v>
      </c>
      <c r="E221" s="7" t="s">
        <v>1694</v>
      </c>
    </row>
    <row r="222" spans="1:5" ht="15" customHeight="1">
      <c r="A222" s="31"/>
      <c r="C222">
        <v>9</v>
      </c>
      <c r="D222" t="s">
        <v>1404</v>
      </c>
      <c r="E222" s="7" t="s">
        <v>1699</v>
      </c>
    </row>
    <row r="223" spans="1:5" ht="15" customHeight="1">
      <c r="A223" s="31"/>
      <c r="C223">
        <v>10</v>
      </c>
      <c r="D223" t="s">
        <v>1427</v>
      </c>
      <c r="E223" s="7" t="s">
        <v>1697</v>
      </c>
    </row>
    <row r="224" spans="1:5" ht="15" customHeight="1">
      <c r="A224" s="31"/>
      <c r="C224">
        <v>11</v>
      </c>
      <c r="D224" t="s">
        <v>1399</v>
      </c>
      <c r="E224" s="7" t="s">
        <v>1695</v>
      </c>
    </row>
    <row r="225" spans="1:5" ht="15" customHeight="1">
      <c r="A225" s="31"/>
      <c r="B225" s="8" t="s">
        <v>1377</v>
      </c>
    </row>
    <row r="226" spans="1:5" ht="15" customHeight="1">
      <c r="A226" s="31"/>
      <c r="C226">
        <v>1</v>
      </c>
      <c r="D226" t="s">
        <v>1400</v>
      </c>
      <c r="E226" s="7" t="s">
        <v>1708</v>
      </c>
    </row>
    <row r="227" spans="1:5" ht="15" customHeight="1">
      <c r="A227" s="31"/>
      <c r="C227">
        <v>2</v>
      </c>
      <c r="D227" t="s">
        <v>1410</v>
      </c>
      <c r="E227" s="7" t="s">
        <v>1711</v>
      </c>
    </row>
    <row r="228" spans="1:5" ht="15" customHeight="1">
      <c r="A228" s="31"/>
      <c r="C228">
        <v>3</v>
      </c>
      <c r="D228" t="s">
        <v>1399</v>
      </c>
      <c r="E228" s="7" t="s">
        <v>1709</v>
      </c>
    </row>
    <row r="229" spans="1:5" ht="15" customHeight="1">
      <c r="A229" s="31"/>
      <c r="C229">
        <v>4</v>
      </c>
      <c r="D229" t="s">
        <v>1395</v>
      </c>
      <c r="E229" s="7" t="s">
        <v>1704</v>
      </c>
    </row>
    <row r="230" spans="1:5" ht="15" customHeight="1">
      <c r="A230" s="31"/>
      <c r="C230">
        <v>5</v>
      </c>
      <c r="D230" t="s">
        <v>1395</v>
      </c>
      <c r="E230" s="7" t="s">
        <v>1703</v>
      </c>
    </row>
    <row r="231" spans="1:5" ht="15" customHeight="1">
      <c r="A231" s="31"/>
      <c r="C231">
        <v>6</v>
      </c>
      <c r="D231" t="s">
        <v>1407</v>
      </c>
      <c r="E231" s="7" t="s">
        <v>1712</v>
      </c>
    </row>
    <row r="232" spans="1:5" ht="15" customHeight="1">
      <c r="A232" s="31"/>
      <c r="C232">
        <v>7</v>
      </c>
      <c r="D232" t="s">
        <v>1399</v>
      </c>
      <c r="E232" s="7" t="s">
        <v>1710</v>
      </c>
    </row>
    <row r="233" spans="1:5" ht="15" customHeight="1">
      <c r="A233" s="31"/>
      <c r="C233">
        <v>8</v>
      </c>
      <c r="D233" t="s">
        <v>1400</v>
      </c>
      <c r="E233" s="7" t="s">
        <v>1707</v>
      </c>
    </row>
    <row r="234" spans="1:5" ht="15" customHeight="1">
      <c r="A234" s="31"/>
      <c r="C234">
        <v>9</v>
      </c>
      <c r="D234" t="s">
        <v>2152</v>
      </c>
      <c r="E234" s="7" t="s">
        <v>2159</v>
      </c>
    </row>
    <row r="235" spans="1:5" ht="15" customHeight="1">
      <c r="A235" s="31"/>
      <c r="C235">
        <v>10</v>
      </c>
      <c r="D235" t="s">
        <v>1437</v>
      </c>
      <c r="E235" s="7" t="s">
        <v>1705</v>
      </c>
    </row>
    <row r="236" spans="1:5" s="14" customFormat="1" ht="15" customHeight="1">
      <c r="A236" s="31"/>
      <c r="B236" s="31"/>
      <c r="C236" s="15">
        <v>11</v>
      </c>
      <c r="D236" s="15" t="s">
        <v>1406</v>
      </c>
      <c r="E236" s="7" t="s">
        <v>1706</v>
      </c>
    </row>
    <row r="237" spans="1:5" ht="15" customHeight="1">
      <c r="A237" s="31"/>
      <c r="B237" s="8" t="s">
        <v>1378</v>
      </c>
    </row>
    <row r="238" spans="1:5" ht="15" customHeight="1">
      <c r="A238" s="31"/>
      <c r="C238">
        <v>1</v>
      </c>
      <c r="D238" t="s">
        <v>1427</v>
      </c>
      <c r="E238" s="7" t="s">
        <v>1716</v>
      </c>
    </row>
    <row r="239" spans="1:5" ht="15" customHeight="1">
      <c r="A239" s="31"/>
      <c r="C239">
        <v>2</v>
      </c>
      <c r="D239" t="s">
        <v>1418</v>
      </c>
      <c r="E239" s="7" t="s">
        <v>1714</v>
      </c>
    </row>
    <row r="240" spans="1:5" ht="15" customHeight="1">
      <c r="A240" s="31"/>
      <c r="C240">
        <v>3</v>
      </c>
      <c r="D240" t="s">
        <v>1411</v>
      </c>
      <c r="E240" s="7" t="s">
        <v>1713</v>
      </c>
    </row>
    <row r="241" spans="1:5" ht="15" customHeight="1">
      <c r="A241" s="31"/>
      <c r="C241">
        <v>4</v>
      </c>
      <c r="D241" t="s">
        <v>1434</v>
      </c>
      <c r="E241" s="7" t="s">
        <v>1717</v>
      </c>
    </row>
    <row r="242" spans="1:5" ht="15" customHeight="1">
      <c r="A242" s="31"/>
      <c r="C242">
        <v>5</v>
      </c>
      <c r="D242" t="s">
        <v>1409</v>
      </c>
      <c r="E242" s="7" t="s">
        <v>1715</v>
      </c>
    </row>
    <row r="243" spans="1:5" ht="15" customHeight="1">
      <c r="A243" s="31"/>
      <c r="B243" s="8" t="s">
        <v>2186</v>
      </c>
    </row>
    <row r="244" spans="1:5" ht="15" customHeight="1">
      <c r="A244" s="31"/>
      <c r="C244">
        <v>11</v>
      </c>
      <c r="D244" t="s">
        <v>1434</v>
      </c>
      <c r="E244" s="7" t="s">
        <v>1722</v>
      </c>
    </row>
    <row r="245" spans="1:5" ht="15" customHeight="1">
      <c r="A245" s="31"/>
      <c r="C245">
        <v>12</v>
      </c>
      <c r="D245" t="s">
        <v>1423</v>
      </c>
      <c r="E245" s="7" t="s">
        <v>1718</v>
      </c>
    </row>
    <row r="246" spans="1:5" ht="15" customHeight="1">
      <c r="A246" s="31"/>
      <c r="C246">
        <v>13</v>
      </c>
      <c r="D246" t="s">
        <v>1418</v>
      </c>
      <c r="E246" s="7" t="s">
        <v>1719</v>
      </c>
    </row>
    <row r="247" spans="1:5" ht="15" customHeight="1">
      <c r="A247" s="31"/>
      <c r="C247">
        <v>14</v>
      </c>
      <c r="D247" t="s">
        <v>1413</v>
      </c>
      <c r="E247" s="7" t="s">
        <v>1720</v>
      </c>
    </row>
    <row r="248" spans="1:5" ht="15" customHeight="1">
      <c r="A248" s="31"/>
      <c r="C248">
        <v>15</v>
      </c>
      <c r="D248" t="s">
        <v>1416</v>
      </c>
      <c r="E248" s="7" t="s">
        <v>1721</v>
      </c>
    </row>
    <row r="249" spans="1:5" ht="15" customHeight="1">
      <c r="A249" s="31"/>
      <c r="C249">
        <v>16</v>
      </c>
      <c r="D249" t="s">
        <v>1419</v>
      </c>
      <c r="E249" s="7" t="s">
        <v>1723</v>
      </c>
    </row>
    <row r="250" spans="1:5" ht="15" customHeight="1">
      <c r="A250" s="31"/>
      <c r="B250" s="8" t="s">
        <v>1379</v>
      </c>
    </row>
    <row r="251" spans="1:5" ht="15" customHeight="1">
      <c r="A251" s="31"/>
      <c r="C251">
        <v>21</v>
      </c>
      <c r="D251" t="s">
        <v>1421</v>
      </c>
      <c r="E251" s="7" t="s">
        <v>1727</v>
      </c>
    </row>
    <row r="252" spans="1:5" ht="15" customHeight="1">
      <c r="A252" s="31"/>
      <c r="C252">
        <v>22</v>
      </c>
      <c r="D252" t="s">
        <v>1419</v>
      </c>
      <c r="E252" s="7" t="s">
        <v>1729</v>
      </c>
    </row>
    <row r="253" spans="1:5" ht="15" customHeight="1">
      <c r="A253" s="31"/>
      <c r="C253">
        <v>23</v>
      </c>
      <c r="D253" t="s">
        <v>1423</v>
      </c>
      <c r="E253" s="7" t="s">
        <v>1724</v>
      </c>
    </row>
    <row r="254" spans="1:5" ht="15" customHeight="1">
      <c r="A254" s="31"/>
      <c r="C254">
        <v>24</v>
      </c>
      <c r="D254" t="s">
        <v>1424</v>
      </c>
      <c r="E254" s="7" t="s">
        <v>1725</v>
      </c>
    </row>
    <row r="255" spans="1:5" ht="15" customHeight="1">
      <c r="A255" s="31"/>
      <c r="C255">
        <v>25</v>
      </c>
      <c r="D255" t="s">
        <v>1416</v>
      </c>
      <c r="E255" s="7" t="s">
        <v>1728</v>
      </c>
    </row>
    <row r="256" spans="1:5" ht="15" customHeight="1">
      <c r="A256" s="31"/>
      <c r="C256">
        <v>26</v>
      </c>
      <c r="D256" t="s">
        <v>1413</v>
      </c>
      <c r="E256" s="7" t="s">
        <v>1726</v>
      </c>
    </row>
    <row r="257" spans="1:5" ht="15" customHeight="1">
      <c r="A257" s="31"/>
      <c r="B257" s="8" t="s">
        <v>1380</v>
      </c>
    </row>
    <row r="258" spans="1:5" ht="15" customHeight="1">
      <c r="A258" s="31"/>
      <c r="C258">
        <v>31</v>
      </c>
      <c r="D258" t="s">
        <v>1409</v>
      </c>
      <c r="E258" s="7" t="s">
        <v>1736</v>
      </c>
    </row>
    <row r="259" spans="1:5" ht="15" customHeight="1">
      <c r="A259" s="31"/>
      <c r="C259">
        <v>32</v>
      </c>
      <c r="D259" t="s">
        <v>1412</v>
      </c>
      <c r="E259" s="7" t="s">
        <v>1738</v>
      </c>
    </row>
    <row r="260" spans="1:5" ht="15" customHeight="1">
      <c r="A260" s="31"/>
      <c r="C260" s="31">
        <v>33</v>
      </c>
      <c r="D260" t="s">
        <v>1396</v>
      </c>
      <c r="E260" s="7" t="s">
        <v>1731</v>
      </c>
    </row>
    <row r="261" spans="1:5" ht="15" customHeight="1">
      <c r="A261" s="31"/>
      <c r="C261" s="31">
        <v>34</v>
      </c>
      <c r="D261" t="s">
        <v>1406</v>
      </c>
      <c r="E261" s="7" t="s">
        <v>1732</v>
      </c>
    </row>
    <row r="262" spans="1:5" ht="15" customHeight="1">
      <c r="A262" s="31"/>
      <c r="C262" s="31">
        <v>35</v>
      </c>
      <c r="D262" t="s">
        <v>1407</v>
      </c>
      <c r="E262" s="7" t="s">
        <v>1733</v>
      </c>
    </row>
    <row r="263" spans="1:5" ht="15" customHeight="1">
      <c r="A263" s="31"/>
      <c r="C263" s="31">
        <v>36</v>
      </c>
      <c r="D263" t="s">
        <v>1418</v>
      </c>
      <c r="E263" s="7" t="s">
        <v>1734</v>
      </c>
    </row>
    <row r="264" spans="1:5" ht="15" customHeight="1">
      <c r="A264" s="31"/>
      <c r="C264" s="31">
        <v>37</v>
      </c>
      <c r="D264" t="s">
        <v>1413</v>
      </c>
      <c r="E264" s="7" t="s">
        <v>1730</v>
      </c>
    </row>
    <row r="265" spans="1:5" ht="15" customHeight="1">
      <c r="A265" s="31"/>
      <c r="C265" s="31">
        <v>38</v>
      </c>
      <c r="D265" t="s">
        <v>1419</v>
      </c>
      <c r="E265" s="7" t="s">
        <v>2137</v>
      </c>
    </row>
    <row r="266" spans="1:5" ht="15" customHeight="1">
      <c r="A266" s="31"/>
      <c r="C266" s="31">
        <v>39</v>
      </c>
      <c r="D266" t="s">
        <v>1419</v>
      </c>
      <c r="E266" s="7" t="s">
        <v>2136</v>
      </c>
    </row>
    <row r="267" spans="1:5" ht="15" customHeight="1">
      <c r="A267" s="31"/>
      <c r="C267" s="31">
        <v>40</v>
      </c>
      <c r="D267" t="s">
        <v>1407</v>
      </c>
      <c r="E267" s="7" t="s">
        <v>1735</v>
      </c>
    </row>
    <row r="268" spans="1:5" ht="15" customHeight="1">
      <c r="A268" s="31"/>
      <c r="C268" s="31">
        <v>41</v>
      </c>
      <c r="D268" t="s">
        <v>1427</v>
      </c>
      <c r="E268" s="7" t="s">
        <v>1737</v>
      </c>
    </row>
    <row r="269" spans="1:5" ht="15" customHeight="1">
      <c r="A269" s="31"/>
      <c r="B269" s="8" t="s">
        <v>1381</v>
      </c>
    </row>
    <row r="270" spans="1:5" ht="15" customHeight="1">
      <c r="A270" s="31"/>
      <c r="C270">
        <v>1</v>
      </c>
      <c r="D270" t="s">
        <v>1430</v>
      </c>
      <c r="E270" s="7" t="s">
        <v>1755</v>
      </c>
    </row>
    <row r="271" spans="1:5" ht="15" customHeight="1">
      <c r="A271" s="31"/>
      <c r="C271">
        <v>2</v>
      </c>
      <c r="D271" t="s">
        <v>1401</v>
      </c>
      <c r="E271" s="7" t="s">
        <v>1747</v>
      </c>
    </row>
    <row r="272" spans="1:5" ht="15" customHeight="1">
      <c r="A272" s="31"/>
      <c r="C272">
        <v>3</v>
      </c>
      <c r="D272" t="s">
        <v>1400</v>
      </c>
      <c r="E272" s="7" t="s">
        <v>1768</v>
      </c>
    </row>
    <row r="273" spans="1:5" ht="15" customHeight="1">
      <c r="A273" s="31"/>
      <c r="C273">
        <v>4</v>
      </c>
      <c r="D273" t="s">
        <v>1404</v>
      </c>
      <c r="E273" s="7" t="s">
        <v>1743</v>
      </c>
    </row>
    <row r="274" spans="1:5" ht="15" customHeight="1">
      <c r="A274" s="31"/>
      <c r="C274">
        <v>5</v>
      </c>
      <c r="D274" t="s">
        <v>1410</v>
      </c>
      <c r="E274" s="7" t="s">
        <v>1761</v>
      </c>
    </row>
    <row r="275" spans="1:5" ht="15" customHeight="1">
      <c r="A275" s="31"/>
      <c r="C275">
        <v>6</v>
      </c>
      <c r="D275" t="s">
        <v>1408</v>
      </c>
      <c r="E275" s="7" t="s">
        <v>1760</v>
      </c>
    </row>
    <row r="276" spans="1:5" ht="15" customHeight="1">
      <c r="A276" s="31"/>
      <c r="C276">
        <v>7</v>
      </c>
      <c r="D276" t="s">
        <v>1396</v>
      </c>
      <c r="E276" s="7" t="s">
        <v>1740</v>
      </c>
    </row>
    <row r="277" spans="1:5" ht="15" customHeight="1">
      <c r="A277" s="31"/>
      <c r="C277">
        <v>8</v>
      </c>
      <c r="D277" t="s">
        <v>1406</v>
      </c>
      <c r="E277" s="7" t="s">
        <v>1749</v>
      </c>
    </row>
    <row r="278" spans="1:5" ht="15" customHeight="1">
      <c r="A278" s="31"/>
      <c r="C278">
        <v>9</v>
      </c>
      <c r="D278" t="s">
        <v>1409</v>
      </c>
      <c r="E278" s="7" t="s">
        <v>1759</v>
      </c>
    </row>
    <row r="279" spans="1:5" ht="15" customHeight="1">
      <c r="A279" s="31"/>
      <c r="C279">
        <v>10</v>
      </c>
      <c r="D279" t="s">
        <v>1400</v>
      </c>
      <c r="E279" s="7" t="s">
        <v>1766</v>
      </c>
    </row>
    <row r="280" spans="1:5" ht="15" customHeight="1">
      <c r="A280" s="31"/>
      <c r="C280">
        <v>11</v>
      </c>
      <c r="D280" t="s">
        <v>1439</v>
      </c>
      <c r="E280" s="7" t="s">
        <v>1770</v>
      </c>
    </row>
    <row r="281" spans="1:5" ht="15" customHeight="1">
      <c r="A281" s="31"/>
      <c r="C281">
        <v>12</v>
      </c>
      <c r="D281" t="s">
        <v>1427</v>
      </c>
      <c r="E281" s="7" t="s">
        <v>1752</v>
      </c>
    </row>
    <row r="282" spans="1:5" ht="15" customHeight="1">
      <c r="A282" s="31"/>
      <c r="C282">
        <v>13</v>
      </c>
      <c r="D282" t="s">
        <v>1401</v>
      </c>
      <c r="E282" s="7" t="s">
        <v>1746</v>
      </c>
    </row>
    <row r="283" spans="1:5" ht="15" customHeight="1">
      <c r="A283" s="31"/>
      <c r="C283">
        <v>14</v>
      </c>
      <c r="D283" t="s">
        <v>1403</v>
      </c>
      <c r="E283" s="7" t="s">
        <v>1756</v>
      </c>
    </row>
    <row r="284" spans="1:5" ht="15" customHeight="1">
      <c r="A284" s="31"/>
      <c r="C284">
        <v>15</v>
      </c>
      <c r="D284" t="s">
        <v>1410</v>
      </c>
      <c r="E284" s="7" t="s">
        <v>1762</v>
      </c>
    </row>
    <row r="285" spans="1:5" ht="15" customHeight="1">
      <c r="A285" s="31"/>
      <c r="C285">
        <v>16</v>
      </c>
      <c r="D285" t="s">
        <v>1407</v>
      </c>
      <c r="E285" s="7" t="s">
        <v>1751</v>
      </c>
    </row>
    <row r="286" spans="1:5" ht="15" customHeight="1">
      <c r="A286" s="31"/>
      <c r="C286">
        <v>17</v>
      </c>
      <c r="D286" t="s">
        <v>1409</v>
      </c>
      <c r="E286" s="7" t="s">
        <v>1758</v>
      </c>
    </row>
    <row r="287" spans="1:5" ht="15" customHeight="1">
      <c r="A287" s="31"/>
      <c r="C287">
        <v>18</v>
      </c>
      <c r="D287" t="s">
        <v>1404</v>
      </c>
      <c r="E287" s="7" t="s">
        <v>1744</v>
      </c>
    </row>
    <row r="288" spans="1:5" ht="15" customHeight="1">
      <c r="A288" s="31"/>
      <c r="C288">
        <v>19</v>
      </c>
      <c r="D288" t="s">
        <v>1400</v>
      </c>
      <c r="E288" s="7" t="s">
        <v>1769</v>
      </c>
    </row>
    <row r="289" spans="1:5" ht="15" customHeight="1">
      <c r="A289" s="31"/>
      <c r="C289">
        <v>20</v>
      </c>
      <c r="D289" t="s">
        <v>1396</v>
      </c>
      <c r="E289" s="7" t="s">
        <v>1739</v>
      </c>
    </row>
    <row r="290" spans="1:5" ht="15" customHeight="1">
      <c r="A290" s="31"/>
      <c r="C290">
        <v>21</v>
      </c>
      <c r="D290" t="s">
        <v>1395</v>
      </c>
      <c r="E290" s="7" t="s">
        <v>1741</v>
      </c>
    </row>
    <row r="291" spans="1:5" ht="15" customHeight="1">
      <c r="A291" s="31"/>
      <c r="C291">
        <v>22</v>
      </c>
      <c r="D291" t="s">
        <v>1440</v>
      </c>
      <c r="E291" s="7" t="s">
        <v>1610</v>
      </c>
    </row>
    <row r="292" spans="1:5" ht="15" customHeight="1">
      <c r="A292" s="31"/>
      <c r="C292">
        <v>23</v>
      </c>
      <c r="D292" t="s">
        <v>1401</v>
      </c>
      <c r="E292" s="7" t="s">
        <v>1748</v>
      </c>
    </row>
    <row r="293" spans="1:5" ht="15" customHeight="1">
      <c r="A293" s="31"/>
      <c r="C293">
        <v>24</v>
      </c>
      <c r="D293" t="s">
        <v>1430</v>
      </c>
      <c r="E293" s="7" t="s">
        <v>1754</v>
      </c>
    </row>
    <row r="294" spans="1:5" ht="15" customHeight="1">
      <c r="A294" s="31"/>
      <c r="C294">
        <v>25</v>
      </c>
      <c r="D294" t="s">
        <v>1431</v>
      </c>
      <c r="E294" s="7" t="s">
        <v>1765</v>
      </c>
    </row>
    <row r="295" spans="1:5" ht="15" customHeight="1">
      <c r="A295" s="31"/>
      <c r="C295">
        <v>26</v>
      </c>
      <c r="D295" t="s">
        <v>1430</v>
      </c>
      <c r="E295" s="7" t="s">
        <v>1771</v>
      </c>
    </row>
    <row r="296" spans="1:5" ht="15" customHeight="1">
      <c r="A296" s="31"/>
      <c r="C296">
        <v>27</v>
      </c>
      <c r="D296" t="s">
        <v>1410</v>
      </c>
      <c r="E296" s="7" t="s">
        <v>1763</v>
      </c>
    </row>
    <row r="297" spans="1:5" ht="15" customHeight="1">
      <c r="A297" s="31"/>
      <c r="C297">
        <v>28</v>
      </c>
      <c r="D297" t="s">
        <v>1431</v>
      </c>
      <c r="E297" s="7" t="s">
        <v>1764</v>
      </c>
    </row>
    <row r="298" spans="1:5" ht="15" customHeight="1">
      <c r="A298" s="31"/>
      <c r="C298">
        <v>29</v>
      </c>
      <c r="D298" t="s">
        <v>1438</v>
      </c>
      <c r="E298" s="7" t="s">
        <v>1767</v>
      </c>
    </row>
    <row r="299" spans="1:5" ht="15" customHeight="1">
      <c r="A299" s="31"/>
      <c r="C299">
        <v>30</v>
      </c>
      <c r="D299" t="s">
        <v>1407</v>
      </c>
      <c r="E299" s="7" t="s">
        <v>1750</v>
      </c>
    </row>
    <row r="300" spans="1:5" ht="15" customHeight="1">
      <c r="A300" s="31"/>
      <c r="C300">
        <v>31</v>
      </c>
      <c r="D300" t="s">
        <v>1401</v>
      </c>
      <c r="E300" s="7" t="s">
        <v>1745</v>
      </c>
    </row>
    <row r="301" spans="1:5" ht="15" customHeight="1">
      <c r="A301" s="31"/>
      <c r="C301">
        <v>32</v>
      </c>
      <c r="D301" t="s">
        <v>1409</v>
      </c>
      <c r="E301" s="7" t="s">
        <v>1757</v>
      </c>
    </row>
    <row r="302" spans="1:5" ht="15" customHeight="1">
      <c r="A302" s="31"/>
      <c r="C302">
        <v>33</v>
      </c>
      <c r="D302" t="s">
        <v>1404</v>
      </c>
      <c r="E302" s="7" t="s">
        <v>1742</v>
      </c>
    </row>
    <row r="303" spans="1:5" ht="15" customHeight="1">
      <c r="A303" s="31"/>
      <c r="C303">
        <v>34</v>
      </c>
      <c r="D303" t="s">
        <v>1427</v>
      </c>
      <c r="E303" s="7" t="s">
        <v>1753</v>
      </c>
    </row>
    <row r="304" spans="1:5" ht="15" customHeight="1">
      <c r="A304" s="31"/>
      <c r="B304" s="8" t="s">
        <v>1382</v>
      </c>
    </row>
    <row r="305" spans="1:5" ht="15" customHeight="1">
      <c r="A305" s="31"/>
      <c r="C305">
        <v>1</v>
      </c>
      <c r="D305" t="s">
        <v>1395</v>
      </c>
      <c r="E305" s="7" t="s">
        <v>1772</v>
      </c>
    </row>
    <row r="306" spans="1:5" ht="15" customHeight="1">
      <c r="A306" s="31"/>
      <c r="C306">
        <v>2</v>
      </c>
      <c r="D306" t="s">
        <v>1442</v>
      </c>
      <c r="E306" s="7" t="s">
        <v>1775</v>
      </c>
    </row>
    <row r="307" spans="1:5" ht="15" customHeight="1">
      <c r="A307" s="31"/>
      <c r="C307">
        <v>3</v>
      </c>
      <c r="D307" t="s">
        <v>1443</v>
      </c>
      <c r="E307" s="7" t="s">
        <v>1776</v>
      </c>
    </row>
    <row r="308" spans="1:5" ht="15" customHeight="1">
      <c r="A308" s="31"/>
      <c r="C308">
        <v>4</v>
      </c>
      <c r="D308" t="s">
        <v>1441</v>
      </c>
      <c r="E308" s="7" t="s">
        <v>1774</v>
      </c>
    </row>
    <row r="309" spans="1:5" ht="15" customHeight="1">
      <c r="A309" s="31"/>
      <c r="C309">
        <v>5</v>
      </c>
      <c r="D309" t="s">
        <v>1427</v>
      </c>
      <c r="E309" s="7" t="s">
        <v>1773</v>
      </c>
    </row>
    <row r="310" spans="1:5" ht="15" customHeight="1">
      <c r="A310" s="31"/>
      <c r="B310" s="8" t="s">
        <v>1383</v>
      </c>
    </row>
    <row r="311" spans="1:5" ht="15" customHeight="1">
      <c r="A311" s="31"/>
      <c r="C311">
        <v>1</v>
      </c>
      <c r="D311" t="s">
        <v>1395</v>
      </c>
      <c r="E311" s="7" t="s">
        <v>1779</v>
      </c>
    </row>
    <row r="312" spans="1:5" ht="15" customHeight="1">
      <c r="A312" s="31"/>
      <c r="C312">
        <v>2</v>
      </c>
      <c r="D312" t="s">
        <v>1406</v>
      </c>
      <c r="E312" s="7" t="s">
        <v>1787</v>
      </c>
    </row>
    <row r="313" spans="1:5" ht="15" customHeight="1">
      <c r="A313" s="31"/>
      <c r="C313">
        <v>3</v>
      </c>
      <c r="D313" t="s">
        <v>1428</v>
      </c>
      <c r="E313" s="7" t="s">
        <v>1785</v>
      </c>
    </row>
    <row r="314" spans="1:5" ht="15" customHeight="1">
      <c r="A314" s="31"/>
      <c r="C314">
        <v>4</v>
      </c>
      <c r="D314" t="s">
        <v>1400</v>
      </c>
      <c r="E314" s="7" t="s">
        <v>1790</v>
      </c>
    </row>
    <row r="315" spans="1:5" ht="15" customHeight="1">
      <c r="A315" s="31"/>
      <c r="C315">
        <v>5</v>
      </c>
      <c r="D315" t="s">
        <v>1399</v>
      </c>
      <c r="E315" s="7" t="s">
        <v>1792</v>
      </c>
    </row>
    <row r="316" spans="1:5" ht="15" customHeight="1">
      <c r="A316" s="31"/>
      <c r="C316">
        <v>6</v>
      </c>
      <c r="D316" t="s">
        <v>1395</v>
      </c>
      <c r="E316" s="7" t="s">
        <v>1781</v>
      </c>
    </row>
    <row r="317" spans="1:5" ht="15" customHeight="1">
      <c r="A317" s="31"/>
      <c r="C317">
        <v>7</v>
      </c>
      <c r="D317" t="s">
        <v>1406</v>
      </c>
      <c r="E317" s="7" t="s">
        <v>1789</v>
      </c>
    </row>
    <row r="318" spans="1:5" ht="15" customHeight="1">
      <c r="A318" s="31"/>
      <c r="C318">
        <v>8</v>
      </c>
      <c r="D318" t="s">
        <v>1401</v>
      </c>
      <c r="E318" s="7" t="s">
        <v>1784</v>
      </c>
    </row>
    <row r="319" spans="1:5" ht="15" customHeight="1">
      <c r="A319" s="31"/>
      <c r="C319">
        <v>9</v>
      </c>
      <c r="D319" t="s">
        <v>1406</v>
      </c>
      <c r="E319" s="7" t="s">
        <v>1788</v>
      </c>
    </row>
    <row r="320" spans="1:5" ht="15" customHeight="1">
      <c r="A320" s="31"/>
      <c r="C320">
        <v>10</v>
      </c>
      <c r="D320" t="s">
        <v>1401</v>
      </c>
      <c r="E320" s="7" t="s">
        <v>1783</v>
      </c>
    </row>
    <row r="321" spans="1:5" ht="15" customHeight="1">
      <c r="A321" s="31"/>
      <c r="C321">
        <v>11</v>
      </c>
      <c r="D321" t="s">
        <v>1395</v>
      </c>
      <c r="E321" s="7" t="s">
        <v>1782</v>
      </c>
    </row>
    <row r="322" spans="1:5" ht="15" customHeight="1">
      <c r="A322" s="31"/>
      <c r="C322">
        <v>12</v>
      </c>
      <c r="D322" t="s">
        <v>1430</v>
      </c>
      <c r="E322" s="7" t="s">
        <v>1786</v>
      </c>
    </row>
    <row r="323" spans="1:5" ht="15" customHeight="1">
      <c r="A323" s="31"/>
      <c r="C323">
        <v>13</v>
      </c>
      <c r="D323" t="s">
        <v>1431</v>
      </c>
      <c r="E323" s="7" t="s">
        <v>1778</v>
      </c>
    </row>
    <row r="324" spans="1:5" ht="15" customHeight="1">
      <c r="A324" s="31"/>
      <c r="C324">
        <v>14</v>
      </c>
      <c r="D324" t="s">
        <v>1399</v>
      </c>
      <c r="E324" s="7" t="s">
        <v>1791</v>
      </c>
    </row>
    <row r="325" spans="1:5" ht="15" customHeight="1">
      <c r="A325" s="31"/>
      <c r="C325">
        <v>15</v>
      </c>
      <c r="D325" t="s">
        <v>1396</v>
      </c>
      <c r="E325" s="7" t="s">
        <v>1780</v>
      </c>
    </row>
    <row r="326" spans="1:5" ht="15" customHeight="1">
      <c r="A326" s="31"/>
      <c r="C326">
        <v>16</v>
      </c>
      <c r="D326" t="s">
        <v>1431</v>
      </c>
      <c r="E326" s="7" t="s">
        <v>1777</v>
      </c>
    </row>
    <row r="327" spans="1:5" ht="15" customHeight="1">
      <c r="A327" s="31"/>
      <c r="B327" s="8" t="s">
        <v>1384</v>
      </c>
    </row>
    <row r="328" spans="1:5" ht="15" customHeight="1">
      <c r="A328" s="31"/>
      <c r="C328">
        <v>1</v>
      </c>
      <c r="D328" t="s">
        <v>1427</v>
      </c>
      <c r="E328" s="7" t="s">
        <v>1795</v>
      </c>
    </row>
    <row r="329" spans="1:5" ht="15" customHeight="1">
      <c r="A329" s="31"/>
      <c r="C329">
        <v>2</v>
      </c>
      <c r="D329" t="s">
        <v>1395</v>
      </c>
      <c r="E329" s="7" t="s">
        <v>1793</v>
      </c>
    </row>
    <row r="330" spans="1:5" ht="15" customHeight="1">
      <c r="A330" s="31"/>
      <c r="C330">
        <v>3</v>
      </c>
      <c r="D330" t="s">
        <v>1444</v>
      </c>
      <c r="E330" s="7" t="s">
        <v>1799</v>
      </c>
    </row>
    <row r="331" spans="1:5" ht="15" customHeight="1">
      <c r="A331" s="31"/>
      <c r="C331">
        <v>4</v>
      </c>
      <c r="D331" t="s">
        <v>1431</v>
      </c>
      <c r="E331" s="7" t="s">
        <v>1797</v>
      </c>
    </row>
    <row r="332" spans="1:5" ht="15" customHeight="1">
      <c r="A332" s="31"/>
      <c r="C332">
        <v>5</v>
      </c>
      <c r="D332" t="s">
        <v>1428</v>
      </c>
      <c r="E332" s="7" t="s">
        <v>1794</v>
      </c>
    </row>
    <row r="333" spans="1:5" ht="15" customHeight="1">
      <c r="A333" s="31"/>
      <c r="C333">
        <v>6</v>
      </c>
      <c r="D333" t="s">
        <v>1427</v>
      </c>
      <c r="E333" s="7" t="s">
        <v>1796</v>
      </c>
    </row>
    <row r="334" spans="1:5" ht="15" customHeight="1">
      <c r="A334" s="31"/>
      <c r="C334">
        <v>7</v>
      </c>
      <c r="D334" t="s">
        <v>1441</v>
      </c>
      <c r="E334" s="7" t="s">
        <v>1798</v>
      </c>
    </row>
    <row r="335" spans="1:5" ht="15" customHeight="1">
      <c r="A335" s="31"/>
      <c r="B335" s="8" t="s">
        <v>1385</v>
      </c>
    </row>
    <row r="336" spans="1:5" ht="15" customHeight="1">
      <c r="A336" s="31"/>
      <c r="C336">
        <v>1</v>
      </c>
      <c r="D336" t="s">
        <v>1419</v>
      </c>
      <c r="E336" s="7" t="s">
        <v>1805</v>
      </c>
    </row>
    <row r="337" spans="1:5" ht="15" customHeight="1">
      <c r="A337" s="31"/>
      <c r="C337">
        <v>2</v>
      </c>
      <c r="D337" t="s">
        <v>1413</v>
      </c>
      <c r="E337" s="7" t="s">
        <v>1800</v>
      </c>
    </row>
    <row r="338" spans="1:5" ht="15" customHeight="1">
      <c r="A338" s="31"/>
      <c r="C338">
        <v>3</v>
      </c>
      <c r="D338" t="s">
        <v>2152</v>
      </c>
      <c r="E338" s="7" t="s">
        <v>2160</v>
      </c>
    </row>
    <row r="339" spans="1:5" ht="15" customHeight="1">
      <c r="A339" s="31"/>
      <c r="C339">
        <v>4</v>
      </c>
      <c r="D339" t="s">
        <v>1445</v>
      </c>
      <c r="E339" s="7" t="s">
        <v>1803</v>
      </c>
    </row>
    <row r="340" spans="1:5" ht="15" customHeight="1">
      <c r="A340" s="31"/>
      <c r="C340">
        <v>5</v>
      </c>
      <c r="D340" t="s">
        <v>1412</v>
      </c>
      <c r="E340" s="7" t="s">
        <v>1801</v>
      </c>
    </row>
    <row r="341" spans="1:5" ht="15" customHeight="1">
      <c r="A341" s="31"/>
      <c r="C341">
        <v>6</v>
      </c>
      <c r="D341" t="s">
        <v>1423</v>
      </c>
      <c r="E341" s="7" t="s">
        <v>1802</v>
      </c>
    </row>
    <row r="342" spans="1:5" s="15" customFormat="1" ht="15" customHeight="1">
      <c r="A342" s="31"/>
      <c r="B342" s="31"/>
      <c r="C342" s="16">
        <v>7</v>
      </c>
      <c r="D342" s="16" t="s">
        <v>1416</v>
      </c>
      <c r="E342" s="7" t="s">
        <v>1804</v>
      </c>
    </row>
    <row r="343" spans="1:5" ht="15" customHeight="1">
      <c r="A343" s="31"/>
      <c r="B343" s="8" t="s">
        <v>1386</v>
      </c>
    </row>
    <row r="344" spans="1:5" ht="15" customHeight="1">
      <c r="A344" s="31"/>
      <c r="C344">
        <v>11</v>
      </c>
      <c r="D344" t="s">
        <v>1399</v>
      </c>
      <c r="E344" s="7" t="s">
        <v>1809</v>
      </c>
    </row>
    <row r="345" spans="1:5" ht="15" customHeight="1">
      <c r="A345" s="31"/>
      <c r="C345">
        <v>12</v>
      </c>
      <c r="D345" t="s">
        <v>1419</v>
      </c>
      <c r="E345" s="7" t="s">
        <v>1811</v>
      </c>
    </row>
    <row r="346" spans="1:5" ht="15" customHeight="1">
      <c r="A346" s="31"/>
      <c r="C346">
        <v>13</v>
      </c>
      <c r="D346" t="s">
        <v>1418</v>
      </c>
      <c r="E346" s="7" t="s">
        <v>1808</v>
      </c>
    </row>
    <row r="347" spans="1:5" ht="15" customHeight="1">
      <c r="A347" s="31"/>
      <c r="C347">
        <v>14</v>
      </c>
      <c r="D347" t="s">
        <v>1413</v>
      </c>
      <c r="E347" s="7" t="s">
        <v>1806</v>
      </c>
    </row>
    <row r="348" spans="1:5" ht="15" customHeight="1">
      <c r="A348" s="31"/>
      <c r="C348">
        <v>15</v>
      </c>
      <c r="D348" t="s">
        <v>1416</v>
      </c>
      <c r="E348" s="7" t="s">
        <v>1810</v>
      </c>
    </row>
    <row r="349" spans="1:5" ht="15" customHeight="1">
      <c r="A349" s="31"/>
      <c r="C349">
        <v>16</v>
      </c>
      <c r="D349" t="s">
        <v>1412</v>
      </c>
      <c r="E349" s="7" t="s">
        <v>1807</v>
      </c>
    </row>
    <row r="350" spans="1:5" ht="15" customHeight="1">
      <c r="A350" s="31"/>
      <c r="B350" s="8" t="s">
        <v>1387</v>
      </c>
    </row>
    <row r="351" spans="1:5" ht="15" customHeight="1">
      <c r="A351" s="31"/>
      <c r="C351">
        <v>21</v>
      </c>
      <c r="D351" t="s">
        <v>1399</v>
      </c>
      <c r="E351" s="7" t="s">
        <v>1814</v>
      </c>
    </row>
    <row r="352" spans="1:5" ht="15" customHeight="1">
      <c r="A352" s="31"/>
      <c r="C352">
        <v>22</v>
      </c>
      <c r="D352" t="s">
        <v>1423</v>
      </c>
      <c r="E352" s="7" t="s">
        <v>1564</v>
      </c>
    </row>
    <row r="353" spans="1:5" ht="15" customHeight="1">
      <c r="A353" s="31"/>
      <c r="C353">
        <v>23</v>
      </c>
      <c r="D353" t="s">
        <v>1416</v>
      </c>
      <c r="E353" s="7" t="s">
        <v>1815</v>
      </c>
    </row>
    <row r="354" spans="1:5" ht="15" customHeight="1">
      <c r="A354" s="31"/>
      <c r="C354">
        <v>24</v>
      </c>
      <c r="D354" t="s">
        <v>1411</v>
      </c>
      <c r="E354" s="7" t="s">
        <v>1813</v>
      </c>
    </row>
    <row r="355" spans="1:5" ht="15" customHeight="1">
      <c r="A355" s="31"/>
      <c r="C355">
        <v>25</v>
      </c>
      <c r="D355" t="s">
        <v>1413</v>
      </c>
      <c r="E355" s="7" t="s">
        <v>1812</v>
      </c>
    </row>
    <row r="356" spans="1:5" ht="15" customHeight="1">
      <c r="A356" s="31"/>
      <c r="C356">
        <v>26</v>
      </c>
      <c r="D356" t="s">
        <v>1412</v>
      </c>
      <c r="E356" s="7" t="s">
        <v>1816</v>
      </c>
    </row>
    <row r="357" spans="1:5" ht="15" customHeight="1">
      <c r="A357" s="31"/>
      <c r="C357">
        <v>27</v>
      </c>
      <c r="D357" t="s">
        <v>1419</v>
      </c>
      <c r="E357" s="7" t="s">
        <v>1817</v>
      </c>
    </row>
    <row r="358" spans="1:5" ht="15" customHeight="1">
      <c r="A358" s="31"/>
      <c r="B358" s="8" t="s">
        <v>2187</v>
      </c>
    </row>
    <row r="359" spans="1:5" ht="15" customHeight="1">
      <c r="A359" s="31"/>
      <c r="C359">
        <v>1</v>
      </c>
      <c r="D359" t="s">
        <v>1406</v>
      </c>
      <c r="E359" s="7" t="s">
        <v>1820</v>
      </c>
    </row>
    <row r="360" spans="1:5" ht="15" customHeight="1">
      <c r="A360" s="31"/>
      <c r="C360">
        <v>2</v>
      </c>
      <c r="D360" t="s">
        <v>1403</v>
      </c>
      <c r="E360" s="7" t="s">
        <v>1818</v>
      </c>
    </row>
    <row r="361" spans="1:5" ht="15" customHeight="1">
      <c r="A361" s="31"/>
      <c r="C361">
        <v>3</v>
      </c>
      <c r="D361" t="s">
        <v>1406</v>
      </c>
      <c r="E361" s="7" t="s">
        <v>1822</v>
      </c>
    </row>
    <row r="362" spans="1:5" ht="15" customHeight="1">
      <c r="A362" s="31"/>
      <c r="C362">
        <v>4</v>
      </c>
      <c r="D362" t="s">
        <v>1418</v>
      </c>
      <c r="E362" s="7" t="s">
        <v>1823</v>
      </c>
    </row>
    <row r="363" spans="1:5" ht="15" customHeight="1">
      <c r="A363" s="31"/>
      <c r="C363">
        <v>5</v>
      </c>
      <c r="D363" t="s">
        <v>1419</v>
      </c>
      <c r="E363" s="7" t="s">
        <v>1826</v>
      </c>
    </row>
    <row r="364" spans="1:5" ht="15" customHeight="1">
      <c r="A364" s="31"/>
      <c r="C364">
        <v>6</v>
      </c>
      <c r="D364" t="s">
        <v>1419</v>
      </c>
      <c r="E364" s="7" t="s">
        <v>2139</v>
      </c>
    </row>
    <row r="365" spans="1:5" ht="15" customHeight="1">
      <c r="A365" s="31"/>
      <c r="C365">
        <v>7</v>
      </c>
      <c r="D365" t="s">
        <v>2152</v>
      </c>
      <c r="E365" s="7" t="s">
        <v>2161</v>
      </c>
    </row>
    <row r="366" spans="1:5" ht="15" customHeight="1">
      <c r="A366" s="31"/>
      <c r="C366">
        <v>8</v>
      </c>
      <c r="D366" t="s">
        <v>1407</v>
      </c>
      <c r="E366" s="7" t="s">
        <v>1824</v>
      </c>
    </row>
    <row r="367" spans="1:5" ht="15" customHeight="1">
      <c r="A367" s="31"/>
      <c r="C367">
        <v>9</v>
      </c>
      <c r="D367" t="s">
        <v>1427</v>
      </c>
      <c r="E367" s="7" t="s">
        <v>1825</v>
      </c>
    </row>
    <row r="368" spans="1:5" ht="15" customHeight="1">
      <c r="A368" s="31"/>
      <c r="C368">
        <v>10</v>
      </c>
      <c r="D368" t="s">
        <v>1419</v>
      </c>
      <c r="E368" s="7" t="s">
        <v>2138</v>
      </c>
    </row>
    <row r="369" spans="1:5" ht="15" customHeight="1">
      <c r="A369" s="31"/>
      <c r="C369">
        <v>11</v>
      </c>
      <c r="D369" t="s">
        <v>1406</v>
      </c>
      <c r="E369" s="7" t="s">
        <v>1821</v>
      </c>
    </row>
    <row r="370" spans="1:5" s="16" customFormat="1" ht="15" customHeight="1">
      <c r="A370" s="31"/>
      <c r="B370" s="31"/>
      <c r="C370" s="17">
        <v>12</v>
      </c>
      <c r="D370" s="17" t="s">
        <v>1403</v>
      </c>
      <c r="E370" s="7" t="s">
        <v>1819</v>
      </c>
    </row>
    <row r="371" spans="1:5" ht="15" customHeight="1">
      <c r="A371" s="31"/>
      <c r="B371" s="8" t="s">
        <v>1388</v>
      </c>
    </row>
    <row r="372" spans="1:5" ht="15" customHeight="1">
      <c r="A372" s="31"/>
      <c r="C372">
        <v>1</v>
      </c>
      <c r="D372" t="s">
        <v>1399</v>
      </c>
      <c r="E372" s="7" t="s">
        <v>1860</v>
      </c>
    </row>
    <row r="373" spans="1:5" ht="15" customHeight="1">
      <c r="A373" s="31"/>
      <c r="C373">
        <v>2</v>
      </c>
      <c r="D373" t="s">
        <v>1399</v>
      </c>
      <c r="E373" s="7" t="s">
        <v>1861</v>
      </c>
    </row>
    <row r="374" spans="1:5" ht="15" customHeight="1">
      <c r="A374" s="31"/>
      <c r="C374">
        <v>3</v>
      </c>
      <c r="D374" t="s">
        <v>1427</v>
      </c>
      <c r="E374" s="7" t="s">
        <v>1850</v>
      </c>
    </row>
    <row r="375" spans="1:5" ht="15" customHeight="1">
      <c r="A375" s="31"/>
      <c r="C375">
        <v>4</v>
      </c>
      <c r="D375" t="s">
        <v>1400</v>
      </c>
      <c r="E375" s="7" t="s">
        <v>1848</v>
      </c>
    </row>
    <row r="376" spans="1:5" ht="15" customHeight="1">
      <c r="A376" s="31"/>
      <c r="C376">
        <v>5</v>
      </c>
      <c r="D376" t="s">
        <v>1395</v>
      </c>
      <c r="E376" s="7" t="s">
        <v>1829</v>
      </c>
    </row>
    <row r="377" spans="1:5" ht="15" customHeight="1">
      <c r="A377" s="31"/>
      <c r="C377">
        <v>6</v>
      </c>
      <c r="D377" t="s">
        <v>1426</v>
      </c>
      <c r="E377" s="7" t="s">
        <v>1855</v>
      </c>
    </row>
    <row r="378" spans="1:5" ht="15" customHeight="1">
      <c r="A378" s="31"/>
      <c r="C378">
        <v>7</v>
      </c>
      <c r="D378" t="s">
        <v>1425</v>
      </c>
      <c r="E378" s="7" t="s">
        <v>1835</v>
      </c>
    </row>
    <row r="379" spans="1:5" ht="15" customHeight="1">
      <c r="A379" s="31"/>
      <c r="C379">
        <v>8</v>
      </c>
      <c r="D379" t="s">
        <v>1400</v>
      </c>
      <c r="E379" s="7" t="s">
        <v>1844</v>
      </c>
    </row>
    <row r="380" spans="1:5" ht="15" customHeight="1">
      <c r="A380" s="31"/>
      <c r="C380">
        <v>9</v>
      </c>
      <c r="D380" t="s">
        <v>1396</v>
      </c>
      <c r="E380" s="7" t="s">
        <v>1827</v>
      </c>
    </row>
    <row r="381" spans="1:5" ht="15" customHeight="1">
      <c r="A381" s="31"/>
      <c r="C381">
        <v>10</v>
      </c>
      <c r="D381" t="s">
        <v>1403</v>
      </c>
      <c r="E381" s="7" t="s">
        <v>1832</v>
      </c>
    </row>
    <row r="382" spans="1:5" ht="15" customHeight="1">
      <c r="A382" s="31"/>
      <c r="C382">
        <v>11</v>
      </c>
      <c r="D382" t="s">
        <v>1404</v>
      </c>
      <c r="E382" s="7" t="s">
        <v>1837</v>
      </c>
    </row>
    <row r="383" spans="1:5" ht="15" customHeight="1">
      <c r="A383" s="31"/>
      <c r="C383">
        <v>12</v>
      </c>
      <c r="D383" t="s">
        <v>2152</v>
      </c>
      <c r="E383" s="7" t="s">
        <v>2162</v>
      </c>
    </row>
    <row r="384" spans="1:5" ht="15" customHeight="1">
      <c r="A384" s="31"/>
      <c r="C384">
        <v>13</v>
      </c>
      <c r="D384" t="s">
        <v>2152</v>
      </c>
      <c r="E384" s="7" t="s">
        <v>2163</v>
      </c>
    </row>
    <row r="385" spans="1:5" ht="15" customHeight="1">
      <c r="A385" s="31"/>
      <c r="C385">
        <v>14</v>
      </c>
      <c r="D385" t="s">
        <v>1407</v>
      </c>
      <c r="E385" s="7" t="s">
        <v>1842</v>
      </c>
    </row>
    <row r="386" spans="1:5" ht="15" customHeight="1">
      <c r="A386" s="31"/>
      <c r="C386">
        <v>15</v>
      </c>
      <c r="D386" t="s">
        <v>1402</v>
      </c>
      <c r="E386" s="7" t="s">
        <v>1834</v>
      </c>
    </row>
    <row r="387" spans="1:5" ht="15" customHeight="1">
      <c r="A387" s="31"/>
      <c r="C387">
        <v>16</v>
      </c>
      <c r="D387" t="s">
        <v>1395</v>
      </c>
      <c r="E387" s="7" t="s">
        <v>1828</v>
      </c>
    </row>
    <row r="388" spans="1:5" ht="15" customHeight="1">
      <c r="A388" s="31"/>
      <c r="C388">
        <v>17</v>
      </c>
      <c r="D388" t="s">
        <v>1400</v>
      </c>
      <c r="E388" s="7" t="s">
        <v>1845</v>
      </c>
    </row>
    <row r="389" spans="1:5" ht="15" customHeight="1">
      <c r="A389" s="31"/>
      <c r="C389">
        <v>18</v>
      </c>
      <c r="D389" t="s">
        <v>1427</v>
      </c>
      <c r="E389" s="7" t="s">
        <v>1852</v>
      </c>
    </row>
    <row r="390" spans="1:5" ht="15" customHeight="1">
      <c r="A390" s="31"/>
      <c r="C390">
        <v>19</v>
      </c>
      <c r="D390" t="s">
        <v>1427</v>
      </c>
      <c r="E390" s="7" t="s">
        <v>1852</v>
      </c>
    </row>
    <row r="391" spans="1:5" ht="15" customHeight="1">
      <c r="A391" s="31"/>
      <c r="C391">
        <v>20</v>
      </c>
      <c r="D391" t="s">
        <v>1406</v>
      </c>
      <c r="E391" s="7" t="s">
        <v>1839</v>
      </c>
    </row>
    <row r="392" spans="1:5" ht="15" customHeight="1">
      <c r="A392" s="31"/>
      <c r="C392">
        <v>21</v>
      </c>
      <c r="D392" t="s">
        <v>1395</v>
      </c>
      <c r="E392" s="7" t="s">
        <v>1830</v>
      </c>
    </row>
    <row r="393" spans="1:5" ht="15" customHeight="1">
      <c r="A393" s="31"/>
      <c r="C393">
        <v>22</v>
      </c>
      <c r="D393" t="s">
        <v>1406</v>
      </c>
      <c r="E393" s="7" t="s">
        <v>1840</v>
      </c>
    </row>
    <row r="394" spans="1:5" ht="15" customHeight="1">
      <c r="A394" s="31"/>
      <c r="C394">
        <v>23</v>
      </c>
      <c r="D394" t="s">
        <v>1403</v>
      </c>
      <c r="E394" s="7" t="s">
        <v>1833</v>
      </c>
    </row>
    <row r="395" spans="1:5" ht="15" customHeight="1">
      <c r="A395" s="31"/>
      <c r="C395">
        <v>24</v>
      </c>
      <c r="D395" t="s">
        <v>1431</v>
      </c>
      <c r="E395" s="7" t="s">
        <v>1863</v>
      </c>
    </row>
    <row r="396" spans="1:5" ht="15" customHeight="1">
      <c r="A396" s="31"/>
      <c r="C396">
        <v>25</v>
      </c>
      <c r="D396" t="s">
        <v>1400</v>
      </c>
      <c r="E396" s="7" t="s">
        <v>1847</v>
      </c>
    </row>
    <row r="397" spans="1:5" ht="15" customHeight="1">
      <c r="A397" s="31"/>
      <c r="C397">
        <v>26</v>
      </c>
      <c r="D397" t="s">
        <v>1446</v>
      </c>
      <c r="E397" s="7" t="s">
        <v>1838</v>
      </c>
    </row>
    <row r="398" spans="1:5" ht="15" customHeight="1">
      <c r="A398" s="31"/>
      <c r="C398">
        <v>27</v>
      </c>
      <c r="D398" t="s">
        <v>1409</v>
      </c>
      <c r="E398" s="7" t="s">
        <v>1856</v>
      </c>
    </row>
    <row r="399" spans="1:5" ht="15" customHeight="1">
      <c r="A399" s="31"/>
      <c r="C399">
        <v>28</v>
      </c>
      <c r="D399" t="s">
        <v>1409</v>
      </c>
      <c r="E399" s="7" t="s">
        <v>1858</v>
      </c>
    </row>
    <row r="400" spans="1:5" ht="15" customHeight="1">
      <c r="A400" s="31"/>
      <c r="C400">
        <v>29</v>
      </c>
      <c r="D400" t="s">
        <v>1405</v>
      </c>
      <c r="E400" s="7" t="s">
        <v>1836</v>
      </c>
    </row>
    <row r="401" spans="1:5" ht="15" customHeight="1">
      <c r="A401" s="31"/>
      <c r="C401">
        <v>30</v>
      </c>
      <c r="D401" t="s">
        <v>1431</v>
      </c>
      <c r="E401" s="7" t="s">
        <v>1859</v>
      </c>
    </row>
    <row r="402" spans="1:5" ht="15" customHeight="1">
      <c r="A402" s="31"/>
      <c r="C402">
        <v>31</v>
      </c>
      <c r="D402" t="s">
        <v>1400</v>
      </c>
      <c r="E402" s="7" t="s">
        <v>1846</v>
      </c>
    </row>
    <row r="403" spans="1:5" ht="15" customHeight="1">
      <c r="A403" s="31"/>
      <c r="C403">
        <v>32</v>
      </c>
      <c r="D403" t="s">
        <v>1427</v>
      </c>
      <c r="E403" s="7" t="s">
        <v>1854</v>
      </c>
    </row>
    <row r="404" spans="1:5" ht="15" customHeight="1">
      <c r="A404" s="31"/>
      <c r="C404">
        <v>33</v>
      </c>
      <c r="D404" t="s">
        <v>1427</v>
      </c>
      <c r="E404" s="7" t="s">
        <v>1853</v>
      </c>
    </row>
    <row r="405" spans="1:5" ht="15" customHeight="1">
      <c r="A405" s="31"/>
      <c r="C405">
        <v>34</v>
      </c>
      <c r="D405" t="s">
        <v>1409</v>
      </c>
      <c r="E405" s="7" t="s">
        <v>1857</v>
      </c>
    </row>
    <row r="406" spans="1:5" ht="15" customHeight="1">
      <c r="A406" s="31"/>
      <c r="C406">
        <v>35</v>
      </c>
      <c r="D406" t="s">
        <v>1427</v>
      </c>
      <c r="E406" s="7" t="s">
        <v>1849</v>
      </c>
    </row>
    <row r="407" spans="1:5" ht="15" customHeight="1">
      <c r="A407" s="31"/>
      <c r="C407">
        <v>36</v>
      </c>
      <c r="D407" t="s">
        <v>1407</v>
      </c>
      <c r="E407" s="7" t="s">
        <v>1865</v>
      </c>
    </row>
    <row r="408" spans="1:5" ht="15" customHeight="1">
      <c r="A408" s="31"/>
      <c r="C408">
        <v>37</v>
      </c>
      <c r="D408" t="s">
        <v>1395</v>
      </c>
      <c r="E408" s="7" t="s">
        <v>1831</v>
      </c>
    </row>
    <row r="409" spans="1:5" ht="15" customHeight="1">
      <c r="A409" s="31"/>
      <c r="C409">
        <v>38</v>
      </c>
      <c r="D409" t="s">
        <v>1427</v>
      </c>
      <c r="E409" s="7" t="s">
        <v>1851</v>
      </c>
    </row>
    <row r="410" spans="1:5" ht="15" customHeight="1">
      <c r="A410" s="31"/>
      <c r="C410">
        <v>39</v>
      </c>
      <c r="D410" t="s">
        <v>1410</v>
      </c>
      <c r="E410" s="7" t="s">
        <v>1864</v>
      </c>
    </row>
    <row r="411" spans="1:5" ht="15" customHeight="1">
      <c r="A411" s="31"/>
      <c r="C411">
        <v>40</v>
      </c>
      <c r="D411" t="s">
        <v>1428</v>
      </c>
      <c r="E411" s="7" t="s">
        <v>1841</v>
      </c>
    </row>
    <row r="412" spans="1:5" ht="15" customHeight="1">
      <c r="A412" s="31"/>
      <c r="C412">
        <v>41</v>
      </c>
      <c r="D412" t="s">
        <v>1428</v>
      </c>
      <c r="E412" s="7" t="s">
        <v>1841</v>
      </c>
    </row>
    <row r="413" spans="1:5" s="17" customFormat="1" ht="15" customHeight="1">
      <c r="A413" s="31"/>
      <c r="B413" s="31"/>
      <c r="C413" s="18">
        <v>42</v>
      </c>
      <c r="D413" s="18" t="s">
        <v>2152</v>
      </c>
      <c r="E413" s="7" t="s">
        <v>2164</v>
      </c>
    </row>
    <row r="414" spans="1:5" s="17" customFormat="1" ht="15" customHeight="1">
      <c r="A414" s="31"/>
      <c r="B414" s="31"/>
      <c r="C414" s="18">
        <v>43</v>
      </c>
      <c r="D414" s="18" t="s">
        <v>1400</v>
      </c>
      <c r="E414" s="7" t="s">
        <v>1843</v>
      </c>
    </row>
    <row r="415" spans="1:5" s="17" customFormat="1" ht="15" customHeight="1">
      <c r="A415" s="31"/>
      <c r="B415" s="31"/>
      <c r="C415" s="18">
        <v>44</v>
      </c>
      <c r="D415" s="18" t="s">
        <v>1410</v>
      </c>
      <c r="E415" s="7" t="s">
        <v>1862</v>
      </c>
    </row>
    <row r="416" spans="1:5" ht="15" customHeight="1">
      <c r="A416" s="31"/>
      <c r="B416" s="8" t="s">
        <v>1389</v>
      </c>
    </row>
    <row r="417" spans="1:5" ht="15" customHeight="1">
      <c r="A417" s="31"/>
      <c r="C417">
        <v>1</v>
      </c>
      <c r="D417" t="s">
        <v>1428</v>
      </c>
      <c r="E417" s="7" t="s">
        <v>1867</v>
      </c>
    </row>
    <row r="418" spans="1:5" ht="15" customHeight="1">
      <c r="A418" s="31"/>
      <c r="C418">
        <v>2</v>
      </c>
      <c r="D418" t="s">
        <v>1427</v>
      </c>
      <c r="E418" s="7" t="s">
        <v>1868</v>
      </c>
    </row>
    <row r="419" spans="1:5" ht="15" customHeight="1">
      <c r="A419" s="31"/>
      <c r="C419">
        <v>3</v>
      </c>
      <c r="D419" t="s">
        <v>1395</v>
      </c>
      <c r="E419" s="7" t="s">
        <v>1866</v>
      </c>
    </row>
    <row r="420" spans="1:5" ht="15" customHeight="1">
      <c r="A420" s="31"/>
      <c r="B420" s="8" t="s">
        <v>1390</v>
      </c>
    </row>
    <row r="421" spans="1:5" ht="15" customHeight="1">
      <c r="A421" s="31"/>
      <c r="C421">
        <v>1</v>
      </c>
      <c r="D421" t="s">
        <v>1430</v>
      </c>
      <c r="E421" s="7" t="s">
        <v>1873</v>
      </c>
    </row>
    <row r="422" spans="1:5" ht="15" customHeight="1">
      <c r="A422" s="31"/>
      <c r="C422">
        <v>2</v>
      </c>
      <c r="D422" t="s">
        <v>1395</v>
      </c>
      <c r="E422" s="7" t="s">
        <v>1869</v>
      </c>
    </row>
    <row r="423" spans="1:5" ht="15" customHeight="1">
      <c r="A423" s="31"/>
      <c r="C423">
        <v>3</v>
      </c>
      <c r="D423" t="s">
        <v>1422</v>
      </c>
      <c r="E423" s="7" t="s">
        <v>1875</v>
      </c>
    </row>
    <row r="424" spans="1:5" ht="15" customHeight="1">
      <c r="A424" s="31"/>
      <c r="C424">
        <v>4</v>
      </c>
      <c r="D424" t="s">
        <v>1428</v>
      </c>
      <c r="E424" s="7" t="s">
        <v>1871</v>
      </c>
    </row>
    <row r="425" spans="1:5" ht="15" customHeight="1">
      <c r="A425" s="31"/>
      <c r="C425">
        <v>5</v>
      </c>
      <c r="D425" t="s">
        <v>1430</v>
      </c>
      <c r="E425" s="7" t="s">
        <v>1872</v>
      </c>
    </row>
    <row r="426" spans="1:5" ht="15" customHeight="1">
      <c r="A426" s="31"/>
      <c r="C426">
        <v>6</v>
      </c>
      <c r="D426" t="s">
        <v>1447</v>
      </c>
      <c r="E426" s="7" t="s">
        <v>2176</v>
      </c>
    </row>
    <row r="427" spans="1:5" ht="15" customHeight="1">
      <c r="A427" s="31"/>
      <c r="C427">
        <v>7</v>
      </c>
      <c r="D427" t="s">
        <v>1449</v>
      </c>
      <c r="E427" s="7" t="s">
        <v>1877</v>
      </c>
    </row>
    <row r="428" spans="1:5" ht="15" customHeight="1">
      <c r="A428" s="31"/>
      <c r="C428">
        <v>8</v>
      </c>
      <c r="D428" t="s">
        <v>1448</v>
      </c>
      <c r="E428" s="7" t="s">
        <v>1876</v>
      </c>
    </row>
    <row r="429" spans="1:5" ht="15" customHeight="1">
      <c r="A429" s="31"/>
      <c r="C429">
        <v>9</v>
      </c>
      <c r="D429" t="s">
        <v>1395</v>
      </c>
      <c r="E429" s="7" t="s">
        <v>1870</v>
      </c>
    </row>
    <row r="430" spans="1:5" ht="15" customHeight="1">
      <c r="A430" s="31"/>
      <c r="C430">
        <v>10</v>
      </c>
      <c r="D430" t="s">
        <v>1436</v>
      </c>
      <c r="E430" s="7" t="s">
        <v>1874</v>
      </c>
    </row>
    <row r="431" spans="1:5" ht="15" customHeight="1">
      <c r="A431" s="31"/>
      <c r="B431" s="8" t="s">
        <v>1391</v>
      </c>
    </row>
    <row r="432" spans="1:5" ht="15" customHeight="1">
      <c r="A432" s="31"/>
      <c r="C432">
        <v>1</v>
      </c>
      <c r="D432" t="s">
        <v>1503</v>
      </c>
      <c r="E432" s="7" t="s">
        <v>1878</v>
      </c>
    </row>
    <row r="433" spans="1:6" ht="15" customHeight="1">
      <c r="A433" s="31"/>
      <c r="C433">
        <v>2</v>
      </c>
      <c r="D433" t="s">
        <v>1505</v>
      </c>
      <c r="E433" s="7" t="s">
        <v>1879</v>
      </c>
      <c r="F433" s="31"/>
    </row>
    <row r="434" spans="1:6" ht="15" customHeight="1">
      <c r="A434" s="31"/>
      <c r="C434">
        <v>3</v>
      </c>
      <c r="D434" t="s">
        <v>1506</v>
      </c>
      <c r="E434" s="7" t="s">
        <v>1880</v>
      </c>
      <c r="F434" s="31"/>
    </row>
    <row r="435" spans="1:6" ht="15" customHeight="1">
      <c r="A435" s="31"/>
      <c r="C435">
        <v>4</v>
      </c>
      <c r="D435" t="s">
        <v>1504</v>
      </c>
      <c r="E435" s="7" t="s">
        <v>1883</v>
      </c>
      <c r="F435" s="31"/>
    </row>
    <row r="436" spans="1:6" ht="15" customHeight="1">
      <c r="A436" s="31"/>
      <c r="C436">
        <v>5</v>
      </c>
      <c r="D436" t="s">
        <v>1502</v>
      </c>
      <c r="E436" s="7" t="s">
        <v>1882</v>
      </c>
      <c r="F436" s="31"/>
    </row>
    <row r="437" spans="1:6" ht="15" customHeight="1">
      <c r="A437" s="31"/>
      <c r="C437">
        <v>6</v>
      </c>
      <c r="D437" t="s">
        <v>1500</v>
      </c>
      <c r="E437" s="7" t="s">
        <v>1881</v>
      </c>
      <c r="F437" s="31"/>
    </row>
    <row r="438" spans="1:6" ht="15" customHeight="1">
      <c r="A438" s="31"/>
      <c r="C438">
        <v>7</v>
      </c>
      <c r="D438" t="s">
        <v>1499</v>
      </c>
      <c r="E438" s="7" t="s">
        <v>1884</v>
      </c>
      <c r="F438" s="31"/>
    </row>
    <row r="439" spans="1:6" ht="15" customHeight="1">
      <c r="A439" s="31"/>
      <c r="C439">
        <v>8</v>
      </c>
      <c r="D439" t="s">
        <v>1501</v>
      </c>
      <c r="E439" s="7" t="s">
        <v>1886</v>
      </c>
      <c r="F439" s="31"/>
    </row>
    <row r="440" spans="1:6" ht="15" customHeight="1">
      <c r="A440" s="31"/>
      <c r="C440">
        <v>9</v>
      </c>
      <c r="D440" t="s">
        <v>1499</v>
      </c>
      <c r="E440" s="7" t="s">
        <v>1885</v>
      </c>
      <c r="F440" s="31"/>
    </row>
    <row r="441" spans="1:6" ht="15" customHeight="1">
      <c r="A441" s="31"/>
      <c r="B441" s="8" t="s">
        <v>1392</v>
      </c>
    </row>
    <row r="442" spans="1:6" ht="15" customHeight="1">
      <c r="A442" s="31"/>
      <c r="C442">
        <v>1</v>
      </c>
      <c r="D442" t="s">
        <v>1404</v>
      </c>
      <c r="E442" s="7" t="s">
        <v>1888</v>
      </c>
    </row>
    <row r="443" spans="1:6" ht="15" customHeight="1">
      <c r="A443" s="31"/>
      <c r="C443">
        <v>2</v>
      </c>
      <c r="D443" t="s">
        <v>1409</v>
      </c>
      <c r="E443" s="7" t="s">
        <v>1895</v>
      </c>
    </row>
    <row r="444" spans="1:6" ht="15" customHeight="1">
      <c r="A444" s="31"/>
      <c r="C444">
        <v>3</v>
      </c>
      <c r="D444" t="s">
        <v>1409</v>
      </c>
      <c r="E444" s="7" t="s">
        <v>1896</v>
      </c>
    </row>
    <row r="445" spans="1:6" ht="15" customHeight="1">
      <c r="A445" s="31"/>
      <c r="C445">
        <v>4</v>
      </c>
      <c r="D445" t="s">
        <v>1438</v>
      </c>
      <c r="E445" s="7" t="s">
        <v>1898</v>
      </c>
    </row>
    <row r="446" spans="1:6" ht="15" customHeight="1">
      <c r="A446" s="31"/>
      <c r="C446">
        <v>5</v>
      </c>
      <c r="D446" t="s">
        <v>1405</v>
      </c>
      <c r="E446" s="7" t="s">
        <v>1889</v>
      </c>
    </row>
    <row r="447" spans="1:6" ht="15" customHeight="1">
      <c r="A447" s="31"/>
      <c r="C447">
        <v>6</v>
      </c>
      <c r="D447" t="s">
        <v>1403</v>
      </c>
      <c r="E447" s="7" t="s">
        <v>1893</v>
      </c>
    </row>
    <row r="448" spans="1:6" ht="15" customHeight="1">
      <c r="A448" s="31"/>
      <c r="C448">
        <v>7</v>
      </c>
      <c r="D448" t="s">
        <v>1399</v>
      </c>
      <c r="E448" s="7" t="s">
        <v>1890</v>
      </c>
    </row>
    <row r="449" spans="1:5" ht="15" customHeight="1">
      <c r="A449" s="31"/>
      <c r="C449">
        <v>8</v>
      </c>
      <c r="D449" t="s">
        <v>1399</v>
      </c>
      <c r="E449" s="7" t="s">
        <v>1891</v>
      </c>
    </row>
    <row r="450" spans="1:5" ht="15" customHeight="1">
      <c r="A450" s="31"/>
      <c r="C450">
        <v>9</v>
      </c>
      <c r="D450" t="s">
        <v>1403</v>
      </c>
      <c r="E450" s="7" t="s">
        <v>1892</v>
      </c>
    </row>
    <row r="451" spans="1:5" ht="15" customHeight="1">
      <c r="A451" s="31"/>
      <c r="C451">
        <v>10</v>
      </c>
      <c r="D451" t="s">
        <v>1409</v>
      </c>
      <c r="E451" s="7" t="s">
        <v>1894</v>
      </c>
    </row>
    <row r="452" spans="1:5" ht="15" customHeight="1">
      <c r="A452" s="31"/>
      <c r="C452">
        <v>11</v>
      </c>
      <c r="D452" t="s">
        <v>1427</v>
      </c>
      <c r="E452" s="7" t="s">
        <v>1897</v>
      </c>
    </row>
    <row r="453" spans="1:5" ht="15" customHeight="1">
      <c r="A453" s="31"/>
      <c r="C453">
        <v>12</v>
      </c>
      <c r="D453" t="s">
        <v>1400</v>
      </c>
      <c r="E453" s="7" t="s">
        <v>1899</v>
      </c>
    </row>
    <row r="454" spans="1:5" ht="15" customHeight="1">
      <c r="A454" s="31"/>
      <c r="C454">
        <v>13</v>
      </c>
      <c r="D454" t="s">
        <v>1404</v>
      </c>
      <c r="E454" s="7" t="s">
        <v>1887</v>
      </c>
    </row>
    <row r="455" spans="1:5" ht="15" customHeight="1">
      <c r="A455" s="31"/>
      <c r="B455" s="8" t="s">
        <v>1393</v>
      </c>
    </row>
    <row r="456" spans="1:5" ht="15" customHeight="1">
      <c r="A456" s="31"/>
      <c r="C456">
        <v>1</v>
      </c>
      <c r="D456" t="s">
        <v>1404</v>
      </c>
      <c r="E456" s="7" t="s">
        <v>1902</v>
      </c>
    </row>
    <row r="457" spans="1:5" ht="15" customHeight="1">
      <c r="A457" s="31"/>
      <c r="C457">
        <v>2</v>
      </c>
      <c r="D457" t="s">
        <v>1400</v>
      </c>
      <c r="E457" s="7" t="s">
        <v>1904</v>
      </c>
    </row>
    <row r="458" spans="1:5" ht="15" customHeight="1">
      <c r="A458" s="31"/>
      <c r="C458">
        <v>3</v>
      </c>
      <c r="D458" t="s">
        <v>1401</v>
      </c>
      <c r="E458" s="7" t="s">
        <v>1901</v>
      </c>
    </row>
    <row r="459" spans="1:5" ht="15" customHeight="1">
      <c r="A459" s="31"/>
      <c r="C459">
        <v>4</v>
      </c>
      <c r="D459" t="s">
        <v>1400</v>
      </c>
      <c r="E459" s="7" t="s">
        <v>1903</v>
      </c>
    </row>
    <row r="460" spans="1:5" ht="15" customHeight="1">
      <c r="A460" s="31"/>
      <c r="C460">
        <v>5</v>
      </c>
      <c r="D460" t="s">
        <v>1396</v>
      </c>
      <c r="E460" s="7" t="s">
        <v>1900</v>
      </c>
    </row>
    <row r="461" spans="1:5" ht="15" customHeight="1">
      <c r="A461" s="31"/>
      <c r="B461" s="8" t="s">
        <v>1394</v>
      </c>
    </row>
    <row r="462" spans="1:5" ht="15" customHeight="1">
      <c r="A462" s="31"/>
      <c r="C462">
        <v>1</v>
      </c>
      <c r="D462" t="s">
        <v>1395</v>
      </c>
      <c r="E462" s="7" t="s">
        <v>1905</v>
      </c>
    </row>
    <row r="463" spans="1:5" ht="15" customHeight="1">
      <c r="A463" s="31"/>
      <c r="C463">
        <v>2</v>
      </c>
      <c r="D463" t="s">
        <v>1400</v>
      </c>
      <c r="E463" s="7" t="s">
        <v>1909</v>
      </c>
    </row>
    <row r="464" spans="1:5" ht="15" customHeight="1">
      <c r="A464" s="31"/>
      <c r="C464">
        <v>3</v>
      </c>
      <c r="D464" t="s">
        <v>1450</v>
      </c>
      <c r="E464" s="7" t="s">
        <v>1911</v>
      </c>
    </row>
    <row r="465" spans="1:5" ht="15" customHeight="1">
      <c r="A465" s="31"/>
      <c r="C465">
        <v>4</v>
      </c>
      <c r="D465" t="s">
        <v>2177</v>
      </c>
      <c r="E465" s="7" t="s">
        <v>2178</v>
      </c>
    </row>
    <row r="466" spans="1:5" ht="15" customHeight="1">
      <c r="A466" s="31"/>
      <c r="C466">
        <v>5</v>
      </c>
      <c r="D466" t="s">
        <v>1396</v>
      </c>
      <c r="E466" s="7" t="s">
        <v>1907</v>
      </c>
    </row>
    <row r="467" spans="1:5" ht="15" customHeight="1">
      <c r="A467" s="31"/>
      <c r="C467">
        <v>6</v>
      </c>
      <c r="D467" t="s">
        <v>1401</v>
      </c>
      <c r="E467" s="7" t="s">
        <v>1906</v>
      </c>
    </row>
    <row r="468" spans="1:5" ht="15" customHeight="1">
      <c r="A468" s="31"/>
      <c r="C468">
        <v>7</v>
      </c>
      <c r="D468" t="s">
        <v>2152</v>
      </c>
      <c r="E468" s="7" t="s">
        <v>2165</v>
      </c>
    </row>
    <row r="469" spans="1:5" s="18" customFormat="1" ht="15" customHeight="1">
      <c r="A469" s="31"/>
      <c r="B469" s="31"/>
      <c r="C469" s="19">
        <v>8</v>
      </c>
      <c r="D469" s="19" t="s">
        <v>1400</v>
      </c>
      <c r="E469" s="7" t="s">
        <v>1908</v>
      </c>
    </row>
    <row r="470" spans="1:5" s="28" customFormat="1" ht="15" customHeight="1">
      <c r="A470" s="31"/>
      <c r="B470" s="8"/>
      <c r="C470" s="28">
        <v>9</v>
      </c>
      <c r="D470" s="29" t="s">
        <v>1431</v>
      </c>
      <c r="E470" s="7" t="s">
        <v>1910</v>
      </c>
    </row>
    <row r="471" spans="1:5" ht="15" customHeight="1">
      <c r="A471" s="31"/>
      <c r="B471" s="8" t="s">
        <v>1469</v>
      </c>
    </row>
    <row r="472" spans="1:5" ht="15" customHeight="1">
      <c r="A472" s="31"/>
      <c r="C472">
        <v>1</v>
      </c>
      <c r="D472" t="s">
        <v>1407</v>
      </c>
      <c r="E472" s="7" t="s">
        <v>1913</v>
      </c>
    </row>
    <row r="473" spans="1:5" ht="15" customHeight="1">
      <c r="A473" s="31"/>
      <c r="C473">
        <v>2</v>
      </c>
      <c r="D473" t="s">
        <v>1451</v>
      </c>
      <c r="E473" s="7" t="s">
        <v>1916</v>
      </c>
    </row>
    <row r="474" spans="1:5" ht="15" customHeight="1">
      <c r="A474" s="31"/>
      <c r="C474">
        <v>3</v>
      </c>
      <c r="D474" t="s">
        <v>1400</v>
      </c>
      <c r="E474" s="7" t="s">
        <v>1914</v>
      </c>
    </row>
    <row r="475" spans="1:5" ht="15" customHeight="1">
      <c r="A475" s="31"/>
      <c r="C475">
        <v>4</v>
      </c>
      <c r="D475" t="s">
        <v>1437</v>
      </c>
      <c r="E475" s="7" t="s">
        <v>1912</v>
      </c>
    </row>
    <row r="476" spans="1:5" ht="15" customHeight="1">
      <c r="A476" s="31"/>
      <c r="C476">
        <v>5</v>
      </c>
      <c r="D476" t="s">
        <v>2152</v>
      </c>
      <c r="E476" s="7" t="s">
        <v>2166</v>
      </c>
    </row>
    <row r="477" spans="1:5" s="19" customFormat="1" ht="15" customHeight="1">
      <c r="A477" s="31"/>
      <c r="B477" s="31"/>
      <c r="C477" s="20">
        <v>6</v>
      </c>
      <c r="D477" s="20" t="s">
        <v>1400</v>
      </c>
      <c r="E477" s="7" t="s">
        <v>1915</v>
      </c>
    </row>
    <row r="478" spans="1:5" ht="15" customHeight="1">
      <c r="A478" s="31"/>
      <c r="B478" s="8" t="s">
        <v>1468</v>
      </c>
    </row>
    <row r="479" spans="1:5" ht="15" customHeight="1">
      <c r="A479" s="31"/>
      <c r="C479">
        <v>1</v>
      </c>
      <c r="D479" t="s">
        <v>1395</v>
      </c>
      <c r="E479" s="7" t="s">
        <v>1866</v>
      </c>
    </row>
    <row r="480" spans="1:5" ht="15" customHeight="1">
      <c r="A480" s="31"/>
      <c r="C480">
        <v>2</v>
      </c>
      <c r="D480" t="s">
        <v>1431</v>
      </c>
      <c r="E480" s="7" t="s">
        <v>1919</v>
      </c>
    </row>
    <row r="481" spans="1:5" ht="15" customHeight="1">
      <c r="A481" s="31"/>
      <c r="C481">
        <v>3</v>
      </c>
      <c r="D481" t="s">
        <v>1427</v>
      </c>
      <c r="E481" s="7" t="s">
        <v>1918</v>
      </c>
    </row>
    <row r="482" spans="1:5" ht="15" customHeight="1">
      <c r="A482" s="31"/>
      <c r="C482">
        <v>4</v>
      </c>
      <c r="D482" t="s">
        <v>1427</v>
      </c>
      <c r="E482" s="7" t="s">
        <v>1917</v>
      </c>
    </row>
    <row r="483" spans="1:5" ht="15" customHeight="1">
      <c r="A483" s="31"/>
      <c r="C483">
        <v>5</v>
      </c>
      <c r="D483" t="s">
        <v>1452</v>
      </c>
      <c r="E483" s="7" t="s">
        <v>1920</v>
      </c>
    </row>
    <row r="484" spans="1:5" ht="15" customHeight="1">
      <c r="A484" s="31"/>
      <c r="C484">
        <v>6</v>
      </c>
      <c r="D484" t="s">
        <v>1428</v>
      </c>
      <c r="E484" s="7" t="s">
        <v>1867</v>
      </c>
    </row>
    <row r="485" spans="1:5" ht="15" customHeight="1">
      <c r="A485" s="31"/>
      <c r="B485" s="8" t="s">
        <v>1470</v>
      </c>
    </row>
    <row r="486" spans="1:5" ht="15" customHeight="1">
      <c r="A486" s="31"/>
      <c r="C486">
        <v>1</v>
      </c>
      <c r="D486" t="s">
        <v>1400</v>
      </c>
      <c r="E486" s="7" t="s">
        <v>1928</v>
      </c>
    </row>
    <row r="487" spans="1:5" ht="15" customHeight="1">
      <c r="A487" s="31"/>
      <c r="C487">
        <v>2</v>
      </c>
      <c r="D487" t="s">
        <v>1397</v>
      </c>
      <c r="E487" s="7" t="s">
        <v>1924</v>
      </c>
    </row>
    <row r="488" spans="1:5" ht="15" customHeight="1">
      <c r="A488" s="31"/>
      <c r="C488">
        <v>3</v>
      </c>
      <c r="D488" t="s">
        <v>1401</v>
      </c>
      <c r="E488" s="7" t="s">
        <v>1929</v>
      </c>
    </row>
    <row r="489" spans="1:5" ht="15" customHeight="1">
      <c r="A489" s="31"/>
      <c r="C489">
        <v>4</v>
      </c>
      <c r="D489" t="s">
        <v>1400</v>
      </c>
      <c r="E489" s="7" t="s">
        <v>1927</v>
      </c>
    </row>
    <row r="490" spans="1:5" ht="15" customHeight="1">
      <c r="A490" s="31"/>
      <c r="C490">
        <v>5</v>
      </c>
      <c r="D490" t="s">
        <v>1399</v>
      </c>
      <c r="E490" s="7" t="s">
        <v>1926</v>
      </c>
    </row>
    <row r="491" spans="1:5" ht="15" customHeight="1">
      <c r="A491" s="31"/>
      <c r="C491">
        <v>6</v>
      </c>
      <c r="D491" t="s">
        <v>1395</v>
      </c>
      <c r="E491" s="7" t="s">
        <v>1921</v>
      </c>
    </row>
    <row r="492" spans="1:5" ht="15" customHeight="1">
      <c r="A492" s="31"/>
      <c r="C492">
        <v>7</v>
      </c>
      <c r="D492" t="s">
        <v>1453</v>
      </c>
      <c r="E492" s="7" t="s">
        <v>1923</v>
      </c>
    </row>
    <row r="493" spans="1:5" ht="15" customHeight="1">
      <c r="A493" s="31"/>
      <c r="C493">
        <v>8</v>
      </c>
      <c r="D493" t="s">
        <v>1399</v>
      </c>
      <c r="E493" s="7" t="s">
        <v>1925</v>
      </c>
    </row>
    <row r="494" spans="1:5" ht="15" customHeight="1">
      <c r="A494" s="31"/>
      <c r="C494">
        <v>9</v>
      </c>
      <c r="D494" t="s">
        <v>1396</v>
      </c>
      <c r="E494" s="7" t="s">
        <v>1922</v>
      </c>
    </row>
    <row r="495" spans="1:5" ht="15" customHeight="1">
      <c r="A495" s="31"/>
      <c r="B495" s="8" t="s">
        <v>2147</v>
      </c>
    </row>
    <row r="496" spans="1:5" ht="15" customHeight="1">
      <c r="A496" s="31"/>
      <c r="C496">
        <v>1</v>
      </c>
      <c r="D496" t="s">
        <v>2152</v>
      </c>
      <c r="E496" s="7" t="s">
        <v>2153</v>
      </c>
    </row>
    <row r="497" spans="1:5" ht="15" customHeight="1">
      <c r="A497" s="31"/>
      <c r="C497">
        <v>2</v>
      </c>
      <c r="D497" t="s">
        <v>1402</v>
      </c>
      <c r="E497" s="7" t="s">
        <v>1514</v>
      </c>
    </row>
    <row r="498" spans="1:5" ht="15" customHeight="1">
      <c r="A498" s="31"/>
      <c r="C498">
        <v>3</v>
      </c>
      <c r="D498" t="s">
        <v>1400</v>
      </c>
      <c r="E498" s="7" t="s">
        <v>1942</v>
      </c>
    </row>
    <row r="499" spans="1:5" ht="15" customHeight="1">
      <c r="A499" s="31"/>
      <c r="C499">
        <v>4</v>
      </c>
      <c r="D499" t="s">
        <v>1400</v>
      </c>
      <c r="E499" s="7" t="s">
        <v>1941</v>
      </c>
    </row>
    <row r="500" spans="1:5" ht="15" customHeight="1">
      <c r="A500" s="31"/>
      <c r="C500">
        <v>5</v>
      </c>
      <c r="D500" t="s">
        <v>1406</v>
      </c>
      <c r="E500" s="7" t="s">
        <v>1932</v>
      </c>
    </row>
    <row r="501" spans="1:5" ht="15" customHeight="1">
      <c r="A501" s="31"/>
      <c r="C501">
        <v>6</v>
      </c>
      <c r="D501" t="s">
        <v>1399</v>
      </c>
      <c r="E501" s="7" t="s">
        <v>1935</v>
      </c>
    </row>
    <row r="502" spans="1:5" ht="15" customHeight="1">
      <c r="A502" s="31"/>
      <c r="C502">
        <v>7</v>
      </c>
      <c r="D502" t="s">
        <v>1409</v>
      </c>
      <c r="E502" s="7" t="s">
        <v>1532</v>
      </c>
    </row>
    <row r="503" spans="1:5" ht="15" customHeight="1">
      <c r="A503" s="31"/>
      <c r="C503">
        <v>8</v>
      </c>
      <c r="D503" t="s">
        <v>1409</v>
      </c>
      <c r="E503" s="7" t="s">
        <v>1936</v>
      </c>
    </row>
    <row r="504" spans="1:5" ht="15" customHeight="1">
      <c r="A504" s="31"/>
      <c r="C504">
        <v>9</v>
      </c>
      <c r="D504" t="s">
        <v>1404</v>
      </c>
      <c r="E504" s="7" t="s">
        <v>1938</v>
      </c>
    </row>
    <row r="505" spans="1:5" ht="15" customHeight="1">
      <c r="A505" s="31"/>
      <c r="C505">
        <v>10</v>
      </c>
      <c r="D505" t="s">
        <v>1410</v>
      </c>
      <c r="E505" s="7" t="s">
        <v>1940</v>
      </c>
    </row>
    <row r="506" spans="1:5" ht="15" customHeight="1">
      <c r="A506" s="31"/>
      <c r="C506">
        <v>11</v>
      </c>
      <c r="D506" t="s">
        <v>1403</v>
      </c>
      <c r="E506" s="7" t="s">
        <v>1930</v>
      </c>
    </row>
    <row r="507" spans="1:5" ht="15" customHeight="1">
      <c r="A507" s="31"/>
      <c r="C507">
        <v>12</v>
      </c>
      <c r="D507" t="s">
        <v>1400</v>
      </c>
      <c r="E507" s="7" t="s">
        <v>1943</v>
      </c>
    </row>
    <row r="508" spans="1:5" ht="15" customHeight="1">
      <c r="A508" s="31"/>
      <c r="C508">
        <v>13</v>
      </c>
      <c r="D508" t="s">
        <v>1427</v>
      </c>
      <c r="E508" s="7" t="s">
        <v>1937</v>
      </c>
    </row>
    <row r="509" spans="1:5" ht="15" customHeight="1">
      <c r="A509" s="31"/>
      <c r="C509">
        <v>14</v>
      </c>
      <c r="D509" t="s">
        <v>1403</v>
      </c>
      <c r="E509" s="7" t="s">
        <v>1516</v>
      </c>
    </row>
    <row r="510" spans="1:5" ht="15" customHeight="1">
      <c r="A510" s="31"/>
      <c r="C510">
        <v>15</v>
      </c>
      <c r="D510" t="s">
        <v>1406</v>
      </c>
      <c r="E510" s="7" t="s">
        <v>1933</v>
      </c>
    </row>
    <row r="511" spans="1:5" ht="15" customHeight="1">
      <c r="A511" s="31"/>
      <c r="C511">
        <v>16</v>
      </c>
      <c r="D511" t="s">
        <v>1408</v>
      </c>
      <c r="E511" s="7" t="s">
        <v>1529</v>
      </c>
    </row>
    <row r="512" spans="1:5" ht="15" customHeight="1">
      <c r="A512" s="31"/>
      <c r="C512">
        <v>17</v>
      </c>
      <c r="D512" t="s">
        <v>1405</v>
      </c>
      <c r="E512" s="7" t="s">
        <v>1521</v>
      </c>
    </row>
    <row r="513" spans="1:5" ht="15" customHeight="1">
      <c r="A513" s="31"/>
      <c r="C513">
        <v>18</v>
      </c>
      <c r="D513" t="s">
        <v>1396</v>
      </c>
      <c r="E513" s="7" t="s">
        <v>1931</v>
      </c>
    </row>
    <row r="514" spans="1:5" ht="15" customHeight="1">
      <c r="A514" s="31"/>
      <c r="C514">
        <v>19</v>
      </c>
      <c r="D514" t="s">
        <v>1404</v>
      </c>
      <c r="E514" s="7" t="s">
        <v>1939</v>
      </c>
    </row>
    <row r="515" spans="1:5" s="20" customFormat="1" ht="15" customHeight="1">
      <c r="A515" s="31"/>
      <c r="B515" s="31"/>
      <c r="C515" s="21">
        <v>20</v>
      </c>
      <c r="D515" s="21" t="s">
        <v>1399</v>
      </c>
      <c r="E515" s="7" t="s">
        <v>1934</v>
      </c>
    </row>
    <row r="516" spans="1:5" ht="15" customHeight="1">
      <c r="A516" s="31"/>
      <c r="B516" s="8" t="s">
        <v>1471</v>
      </c>
    </row>
    <row r="517" spans="1:5" ht="15" customHeight="1">
      <c r="A517" s="31"/>
      <c r="C517">
        <v>1</v>
      </c>
      <c r="D517" t="s">
        <v>1419</v>
      </c>
      <c r="E517" s="7" t="s">
        <v>1946</v>
      </c>
    </row>
    <row r="518" spans="1:5" ht="15" customHeight="1">
      <c r="A518" s="31"/>
      <c r="C518">
        <v>2</v>
      </c>
      <c r="D518" t="s">
        <v>1409</v>
      </c>
      <c r="E518" s="7" t="s">
        <v>1542</v>
      </c>
    </row>
    <row r="519" spans="1:5" ht="15" customHeight="1">
      <c r="A519" s="31"/>
      <c r="C519">
        <v>3</v>
      </c>
      <c r="D519" t="s">
        <v>1419</v>
      </c>
      <c r="E519" s="7" t="s">
        <v>1945</v>
      </c>
    </row>
    <row r="520" spans="1:5" ht="15" customHeight="1">
      <c r="A520" s="31"/>
      <c r="C520">
        <v>4</v>
      </c>
      <c r="D520" t="s">
        <v>1399</v>
      </c>
      <c r="E520" s="7" t="s">
        <v>1948</v>
      </c>
    </row>
    <row r="521" spans="1:5" ht="15" customHeight="1">
      <c r="A521" s="31"/>
      <c r="C521">
        <v>5</v>
      </c>
      <c r="D521" t="s">
        <v>1413</v>
      </c>
      <c r="E521" s="7" t="s">
        <v>1560</v>
      </c>
    </row>
    <row r="522" spans="1:5" ht="15" customHeight="1">
      <c r="A522" s="31"/>
      <c r="C522">
        <v>6</v>
      </c>
      <c r="D522" t="s">
        <v>1413</v>
      </c>
      <c r="E522" s="7" t="s">
        <v>1537</v>
      </c>
    </row>
    <row r="523" spans="1:5" ht="15" customHeight="1">
      <c r="A523" s="31"/>
      <c r="C523">
        <v>7</v>
      </c>
      <c r="D523" t="s">
        <v>1412</v>
      </c>
      <c r="E523" s="7" t="s">
        <v>1944</v>
      </c>
    </row>
    <row r="524" spans="1:5" ht="15" customHeight="1">
      <c r="A524" s="31"/>
      <c r="C524">
        <v>8</v>
      </c>
      <c r="D524" t="s">
        <v>1424</v>
      </c>
      <c r="E524" s="7" t="s">
        <v>1565</v>
      </c>
    </row>
    <row r="525" spans="1:5" ht="15" customHeight="1">
      <c r="A525" s="31"/>
      <c r="C525">
        <v>9</v>
      </c>
      <c r="D525" t="s">
        <v>1420</v>
      </c>
      <c r="E525" s="7" t="s">
        <v>1553</v>
      </c>
    </row>
    <row r="526" spans="1:5" ht="15" customHeight="1">
      <c r="A526" s="31"/>
      <c r="C526">
        <v>10</v>
      </c>
      <c r="D526" t="s">
        <v>1420</v>
      </c>
      <c r="E526" s="7" t="s">
        <v>1568</v>
      </c>
    </row>
    <row r="527" spans="1:5" ht="15" customHeight="1">
      <c r="A527" s="31"/>
      <c r="C527">
        <v>11</v>
      </c>
      <c r="D527" t="s">
        <v>2152</v>
      </c>
      <c r="E527" s="7" t="s">
        <v>2154</v>
      </c>
    </row>
    <row r="528" spans="1:5" ht="15" customHeight="1">
      <c r="A528" s="31"/>
      <c r="C528">
        <v>12</v>
      </c>
      <c r="D528" t="s">
        <v>1419</v>
      </c>
      <c r="E528" s="7" t="s">
        <v>1947</v>
      </c>
    </row>
    <row r="529" spans="1:5" ht="15" customHeight="1">
      <c r="A529" s="31"/>
      <c r="C529">
        <v>13</v>
      </c>
      <c r="D529" t="s">
        <v>1415</v>
      </c>
      <c r="E529" s="7" t="s">
        <v>1550</v>
      </c>
    </row>
    <row r="530" spans="1:5" ht="15" customHeight="1">
      <c r="A530" s="31"/>
      <c r="C530">
        <v>14</v>
      </c>
      <c r="D530" t="s">
        <v>1415</v>
      </c>
      <c r="E530" s="7" t="s">
        <v>1539</v>
      </c>
    </row>
    <row r="531" spans="1:5" ht="15" customHeight="1">
      <c r="A531" s="31"/>
      <c r="C531">
        <v>15</v>
      </c>
      <c r="D531" t="s">
        <v>1413</v>
      </c>
      <c r="E531" s="7" t="s">
        <v>1548</v>
      </c>
    </row>
    <row r="532" spans="1:5" ht="15" customHeight="1">
      <c r="A532" s="31"/>
      <c r="C532">
        <v>16</v>
      </c>
      <c r="D532" t="s">
        <v>1404</v>
      </c>
      <c r="E532" s="7" t="s">
        <v>1562</v>
      </c>
    </row>
    <row r="533" spans="1:5" ht="15" customHeight="1">
      <c r="A533" s="31"/>
      <c r="C533">
        <v>17</v>
      </c>
      <c r="D533" t="s">
        <v>1404</v>
      </c>
      <c r="E533" s="7" t="s">
        <v>1563</v>
      </c>
    </row>
    <row r="534" spans="1:5" ht="15" customHeight="1">
      <c r="A534" s="31"/>
      <c r="C534">
        <v>18</v>
      </c>
      <c r="D534" t="s">
        <v>1412</v>
      </c>
      <c r="E534" s="7" t="s">
        <v>1536</v>
      </c>
    </row>
    <row r="535" spans="1:5" ht="15" customHeight="1">
      <c r="A535" s="31"/>
      <c r="C535">
        <v>19</v>
      </c>
      <c r="D535" t="s">
        <v>1417</v>
      </c>
      <c r="E535" s="7" t="s">
        <v>1544</v>
      </c>
    </row>
    <row r="536" spans="1:5" ht="15" customHeight="1">
      <c r="A536" s="31"/>
      <c r="C536">
        <v>20</v>
      </c>
      <c r="D536" t="s">
        <v>1407</v>
      </c>
      <c r="E536" s="7" t="s">
        <v>1540</v>
      </c>
    </row>
    <row r="537" spans="1:5" ht="15" customHeight="1">
      <c r="A537" s="31"/>
      <c r="C537">
        <v>21</v>
      </c>
      <c r="D537" t="s">
        <v>1417</v>
      </c>
      <c r="E537" s="7" t="s">
        <v>1543</v>
      </c>
    </row>
    <row r="538" spans="1:5" s="21" customFormat="1" ht="15" customHeight="1">
      <c r="A538" s="31"/>
      <c r="B538" s="31"/>
      <c r="C538" s="22">
        <v>22</v>
      </c>
      <c r="D538" s="22" t="s">
        <v>1418</v>
      </c>
      <c r="E538" s="7" t="s">
        <v>1545</v>
      </c>
    </row>
    <row r="539" spans="1:5" ht="15" customHeight="1">
      <c r="A539" s="31"/>
      <c r="B539" s="8" t="s">
        <v>1472</v>
      </c>
    </row>
    <row r="540" spans="1:5" ht="15" customHeight="1">
      <c r="A540" s="31"/>
      <c r="C540">
        <v>31</v>
      </c>
      <c r="D540" t="s">
        <v>1412</v>
      </c>
      <c r="E540" s="7" t="s">
        <v>1951</v>
      </c>
    </row>
    <row r="541" spans="1:5" ht="15" customHeight="1">
      <c r="A541" s="31"/>
      <c r="C541">
        <v>32</v>
      </c>
      <c r="D541" t="s">
        <v>1414</v>
      </c>
      <c r="E541" s="7" t="s">
        <v>1561</v>
      </c>
    </row>
    <row r="542" spans="1:5" ht="15" customHeight="1">
      <c r="A542" s="31"/>
      <c r="C542" s="31">
        <v>33</v>
      </c>
      <c r="D542" t="s">
        <v>2152</v>
      </c>
      <c r="E542" s="7" t="s">
        <v>2168</v>
      </c>
    </row>
    <row r="543" spans="1:5" ht="15" customHeight="1">
      <c r="A543" s="31"/>
      <c r="C543" s="31">
        <v>34</v>
      </c>
      <c r="D543" t="s">
        <v>1409</v>
      </c>
      <c r="E543" s="7" t="s">
        <v>1958</v>
      </c>
    </row>
    <row r="544" spans="1:5" ht="15" customHeight="1">
      <c r="A544" s="31"/>
      <c r="C544" s="31">
        <v>35</v>
      </c>
      <c r="D544" t="s">
        <v>1412</v>
      </c>
      <c r="E544" s="7" t="s">
        <v>1953</v>
      </c>
    </row>
    <row r="545" spans="1:5" ht="15" customHeight="1">
      <c r="A545" s="31"/>
      <c r="C545" s="31">
        <v>36</v>
      </c>
      <c r="D545" t="s">
        <v>1414</v>
      </c>
      <c r="E545" s="7" t="s">
        <v>1549</v>
      </c>
    </row>
    <row r="546" spans="1:5" ht="15" customHeight="1">
      <c r="A546" s="31"/>
      <c r="C546" s="31">
        <v>37</v>
      </c>
      <c r="D546" t="s">
        <v>1421</v>
      </c>
      <c r="E546" s="7" t="s">
        <v>1554</v>
      </c>
    </row>
    <row r="547" spans="1:5" ht="15" customHeight="1">
      <c r="A547" s="31"/>
      <c r="C547" s="31">
        <v>38</v>
      </c>
      <c r="D547" t="s">
        <v>1419</v>
      </c>
      <c r="E547" s="7" t="s">
        <v>1551</v>
      </c>
    </row>
    <row r="548" spans="1:5" ht="15" customHeight="1">
      <c r="A548" s="31"/>
      <c r="C548" s="31">
        <v>39</v>
      </c>
      <c r="D548" t="s">
        <v>2152</v>
      </c>
      <c r="E548" s="7" t="s">
        <v>2155</v>
      </c>
    </row>
    <row r="549" spans="1:5" ht="15" customHeight="1">
      <c r="A549" s="31"/>
      <c r="C549" s="31">
        <v>40</v>
      </c>
      <c r="D549" t="s">
        <v>1413</v>
      </c>
      <c r="E549" s="7" t="s">
        <v>1949</v>
      </c>
    </row>
    <row r="550" spans="1:5" ht="15" customHeight="1">
      <c r="A550" s="31"/>
      <c r="C550" s="31">
        <v>41</v>
      </c>
      <c r="D550" t="s">
        <v>2152</v>
      </c>
      <c r="E550" s="7" t="s">
        <v>2156</v>
      </c>
    </row>
    <row r="551" spans="1:5" ht="15" customHeight="1">
      <c r="A551" s="31"/>
      <c r="C551" s="31">
        <v>42</v>
      </c>
      <c r="D551" t="s">
        <v>1421</v>
      </c>
      <c r="E551" s="7" t="s">
        <v>1957</v>
      </c>
    </row>
    <row r="552" spans="1:5" ht="15" customHeight="1">
      <c r="A552" s="31"/>
      <c r="C552" s="31">
        <v>43</v>
      </c>
      <c r="D552" t="s">
        <v>1423</v>
      </c>
      <c r="E552" s="7" t="s">
        <v>1954</v>
      </c>
    </row>
    <row r="553" spans="1:5" ht="15" customHeight="1">
      <c r="A553" s="31"/>
      <c r="C553" s="31">
        <v>44</v>
      </c>
      <c r="D553" t="s">
        <v>1418</v>
      </c>
      <c r="E553" s="7" t="s">
        <v>1572</v>
      </c>
    </row>
    <row r="554" spans="1:5" ht="15" customHeight="1">
      <c r="A554" s="31"/>
      <c r="C554" s="31">
        <v>45</v>
      </c>
      <c r="D554" t="s">
        <v>1414</v>
      </c>
      <c r="E554" s="7" t="s">
        <v>1538</v>
      </c>
    </row>
    <row r="555" spans="1:5" ht="15" customHeight="1">
      <c r="A555" s="31"/>
      <c r="C555" s="31">
        <v>46</v>
      </c>
      <c r="D555" t="s">
        <v>1413</v>
      </c>
      <c r="E555" s="7" t="s">
        <v>1950</v>
      </c>
    </row>
    <row r="556" spans="1:5" s="22" customFormat="1" ht="15" customHeight="1">
      <c r="A556" s="31"/>
      <c r="B556" s="23"/>
      <c r="C556" s="31">
        <v>47</v>
      </c>
      <c r="D556" s="23" t="s">
        <v>2152</v>
      </c>
      <c r="E556" s="7" t="s">
        <v>2167</v>
      </c>
    </row>
    <row r="557" spans="1:5" s="22" customFormat="1" ht="15" customHeight="1">
      <c r="A557" s="31"/>
      <c r="B557" s="31"/>
      <c r="C557" s="31">
        <v>48</v>
      </c>
      <c r="D557" s="23" t="s">
        <v>1412</v>
      </c>
      <c r="E557" s="7" t="s">
        <v>1952</v>
      </c>
    </row>
    <row r="558" spans="1:5" s="22" customFormat="1" ht="15" customHeight="1">
      <c r="A558" s="31"/>
      <c r="B558" s="31"/>
      <c r="C558" s="31">
        <v>49</v>
      </c>
      <c r="D558" s="23" t="s">
        <v>1423</v>
      </c>
      <c r="E558" s="7" t="s">
        <v>1955</v>
      </c>
    </row>
    <row r="559" spans="1:5" s="22" customFormat="1" ht="15" customHeight="1">
      <c r="A559" s="31"/>
      <c r="B559" s="31"/>
      <c r="C559" s="31">
        <v>50</v>
      </c>
      <c r="D559" s="23" t="s">
        <v>1409</v>
      </c>
      <c r="E559" s="7" t="s">
        <v>1956</v>
      </c>
    </row>
    <row r="560" spans="1:5" ht="15" customHeight="1">
      <c r="A560" s="31"/>
      <c r="B560" s="8" t="s">
        <v>2148</v>
      </c>
    </row>
    <row r="561" spans="1:5" ht="15" customHeight="1">
      <c r="A561" s="31"/>
      <c r="C561">
        <v>1</v>
      </c>
      <c r="D561" t="s">
        <v>1426</v>
      </c>
      <c r="E561" s="7" t="s">
        <v>1961</v>
      </c>
    </row>
    <row r="562" spans="1:5" ht="15" customHeight="1">
      <c r="A562" s="31"/>
      <c r="C562">
        <v>2</v>
      </c>
      <c r="D562" t="s">
        <v>1419</v>
      </c>
      <c r="E562" s="7" t="s">
        <v>1965</v>
      </c>
    </row>
    <row r="563" spans="1:5" ht="15" customHeight="1">
      <c r="A563" s="31"/>
      <c r="C563">
        <v>3</v>
      </c>
      <c r="D563" t="s">
        <v>1404</v>
      </c>
      <c r="E563" s="7" t="s">
        <v>2143</v>
      </c>
    </row>
    <row r="564" spans="1:5" ht="15" customHeight="1">
      <c r="A564" s="31"/>
      <c r="C564">
        <v>4</v>
      </c>
      <c r="D564" t="s">
        <v>1399</v>
      </c>
      <c r="E564" s="7" t="s">
        <v>1960</v>
      </c>
    </row>
    <row r="565" spans="1:5" ht="15" customHeight="1">
      <c r="A565" s="31"/>
      <c r="C565">
        <v>5</v>
      </c>
      <c r="D565" t="s">
        <v>1407</v>
      </c>
      <c r="E565" s="7" t="s">
        <v>1959</v>
      </c>
    </row>
    <row r="566" spans="1:5" ht="15" customHeight="1">
      <c r="A566" s="31"/>
      <c r="C566">
        <v>6</v>
      </c>
      <c r="D566" t="s">
        <v>1403</v>
      </c>
      <c r="E566" s="7" t="s">
        <v>1962</v>
      </c>
    </row>
    <row r="567" spans="1:5" ht="15" customHeight="1">
      <c r="A567" s="31"/>
      <c r="C567">
        <v>7</v>
      </c>
      <c r="D567" t="s">
        <v>1427</v>
      </c>
      <c r="E567" s="7" t="s">
        <v>1963</v>
      </c>
    </row>
    <row r="568" spans="1:5" ht="15" customHeight="1">
      <c r="A568" s="31"/>
      <c r="C568">
        <v>8</v>
      </c>
      <c r="D568" t="s">
        <v>1409</v>
      </c>
      <c r="E568" s="7" t="s">
        <v>1964</v>
      </c>
    </row>
    <row r="569" spans="1:5" ht="15" customHeight="1">
      <c r="A569" s="31"/>
      <c r="B569" s="8" t="s">
        <v>2149</v>
      </c>
    </row>
    <row r="570" spans="1:5" ht="15" customHeight="1">
      <c r="A570" s="31"/>
      <c r="C570">
        <v>1</v>
      </c>
      <c r="D570" t="s">
        <v>1401</v>
      </c>
      <c r="E570" s="7" t="s">
        <v>1972</v>
      </c>
    </row>
    <row r="571" spans="1:5" ht="15" customHeight="1">
      <c r="A571" s="31"/>
      <c r="C571">
        <v>2</v>
      </c>
      <c r="D571" t="s">
        <v>1406</v>
      </c>
      <c r="E571" s="7" t="s">
        <v>1967</v>
      </c>
    </row>
    <row r="572" spans="1:5" ht="15" customHeight="1">
      <c r="A572" s="31"/>
      <c r="C572">
        <v>3</v>
      </c>
      <c r="D572" t="s">
        <v>1409</v>
      </c>
      <c r="E572" s="7" t="s">
        <v>1758</v>
      </c>
    </row>
    <row r="573" spans="1:5" ht="15" customHeight="1">
      <c r="A573" s="31"/>
      <c r="C573">
        <v>4</v>
      </c>
      <c r="D573" t="s">
        <v>1401</v>
      </c>
      <c r="E573" s="7" t="s">
        <v>1973</v>
      </c>
    </row>
    <row r="574" spans="1:5" ht="15" customHeight="1">
      <c r="A574" s="31"/>
      <c r="C574">
        <v>5</v>
      </c>
      <c r="D574" t="s">
        <v>1395</v>
      </c>
      <c r="E574" s="7" t="s">
        <v>1741</v>
      </c>
    </row>
    <row r="575" spans="1:5" ht="15" customHeight="1">
      <c r="A575" s="31"/>
      <c r="C575">
        <v>6</v>
      </c>
      <c r="D575" t="s">
        <v>1440</v>
      </c>
      <c r="E575" s="7" t="s">
        <v>1610</v>
      </c>
    </row>
    <row r="576" spans="1:5" ht="15" customHeight="1">
      <c r="A576" s="31"/>
      <c r="C576">
        <v>7</v>
      </c>
      <c r="D576" t="s">
        <v>1396</v>
      </c>
      <c r="E576" s="7" t="s">
        <v>1740</v>
      </c>
    </row>
    <row r="577" spans="1:5" ht="15" customHeight="1">
      <c r="A577" s="31"/>
      <c r="C577">
        <v>8</v>
      </c>
      <c r="D577" t="s">
        <v>1431</v>
      </c>
      <c r="E577" s="7" t="s">
        <v>1765</v>
      </c>
    </row>
    <row r="578" spans="1:5" ht="15" customHeight="1">
      <c r="A578" s="31"/>
      <c r="C578">
        <v>9</v>
      </c>
      <c r="D578" t="s">
        <v>1410</v>
      </c>
      <c r="E578" s="7" t="s">
        <v>1763</v>
      </c>
    </row>
    <row r="579" spans="1:5" ht="15" customHeight="1">
      <c r="A579" s="31"/>
      <c r="C579">
        <v>10</v>
      </c>
      <c r="D579" t="s">
        <v>1400</v>
      </c>
      <c r="E579" s="7" t="s">
        <v>1769</v>
      </c>
    </row>
    <row r="580" spans="1:5" ht="15" customHeight="1">
      <c r="A580" s="31"/>
      <c r="C580">
        <v>11</v>
      </c>
      <c r="D580" t="s">
        <v>1400</v>
      </c>
      <c r="E580" s="7" t="s">
        <v>1971</v>
      </c>
    </row>
    <row r="581" spans="1:5" ht="15" customHeight="1">
      <c r="A581" s="31"/>
      <c r="C581">
        <v>12</v>
      </c>
      <c r="D581" t="s">
        <v>1438</v>
      </c>
      <c r="E581" s="7" t="s">
        <v>1767</v>
      </c>
    </row>
    <row r="582" spans="1:5" ht="15" customHeight="1">
      <c r="A582" s="31"/>
      <c r="C582">
        <v>13</v>
      </c>
      <c r="D582" t="s">
        <v>1427</v>
      </c>
      <c r="E582" s="7" t="s">
        <v>1753</v>
      </c>
    </row>
    <row r="583" spans="1:5" ht="15" customHeight="1">
      <c r="A583" s="31"/>
      <c r="C583">
        <v>14</v>
      </c>
      <c r="D583" t="s">
        <v>1455</v>
      </c>
      <c r="E583" s="7" t="s">
        <v>1607</v>
      </c>
    </row>
    <row r="584" spans="1:5" ht="15" customHeight="1">
      <c r="A584" s="31"/>
      <c r="C584">
        <v>15</v>
      </c>
      <c r="D584" t="s">
        <v>1396</v>
      </c>
      <c r="E584" s="7" t="s">
        <v>1966</v>
      </c>
    </row>
    <row r="585" spans="1:5" ht="15" customHeight="1">
      <c r="A585" s="31"/>
      <c r="C585">
        <v>16</v>
      </c>
      <c r="D585" t="s">
        <v>1407</v>
      </c>
      <c r="E585" s="7" t="s">
        <v>1970</v>
      </c>
    </row>
    <row r="586" spans="1:5" ht="15" customHeight="1">
      <c r="A586" s="31"/>
      <c r="C586">
        <v>17</v>
      </c>
      <c r="D586" t="s">
        <v>1427</v>
      </c>
      <c r="E586" s="7" t="s">
        <v>1752</v>
      </c>
    </row>
    <row r="587" spans="1:5" ht="15" customHeight="1">
      <c r="A587" s="31"/>
      <c r="C587">
        <v>18</v>
      </c>
      <c r="D587" t="s">
        <v>1407</v>
      </c>
      <c r="E587" s="7" t="s">
        <v>1968</v>
      </c>
    </row>
    <row r="588" spans="1:5" ht="15" customHeight="1">
      <c r="A588" s="31"/>
      <c r="C588">
        <v>19</v>
      </c>
      <c r="D588" t="s">
        <v>1401</v>
      </c>
      <c r="E588" s="7" t="s">
        <v>1974</v>
      </c>
    </row>
    <row r="589" spans="1:5" ht="15" customHeight="1">
      <c r="A589" s="31"/>
      <c r="C589">
        <v>20</v>
      </c>
      <c r="D589" t="s">
        <v>1409</v>
      </c>
      <c r="E589" s="7" t="s">
        <v>1757</v>
      </c>
    </row>
    <row r="590" spans="1:5" ht="15" customHeight="1">
      <c r="A590" s="31"/>
      <c r="C590">
        <v>21</v>
      </c>
      <c r="D590" t="s">
        <v>1404</v>
      </c>
      <c r="E590" s="7" t="s">
        <v>1744</v>
      </c>
    </row>
    <row r="591" spans="1:5" ht="15" customHeight="1">
      <c r="A591" s="31"/>
      <c r="C591">
        <v>22</v>
      </c>
      <c r="D591" t="s">
        <v>1404</v>
      </c>
      <c r="E591" s="7" t="s">
        <v>1742</v>
      </c>
    </row>
    <row r="592" spans="1:5" ht="15" customHeight="1">
      <c r="A592" s="31"/>
      <c r="C592">
        <v>23</v>
      </c>
      <c r="D592" t="s">
        <v>1410</v>
      </c>
      <c r="E592" s="7" t="s">
        <v>1762</v>
      </c>
    </row>
    <row r="593" spans="1:5" ht="15" customHeight="1">
      <c r="A593" s="31"/>
      <c r="C593">
        <v>24</v>
      </c>
      <c r="D593" t="s">
        <v>1454</v>
      </c>
      <c r="E593" s="7" t="s">
        <v>1975</v>
      </c>
    </row>
    <row r="594" spans="1:5" ht="15" customHeight="1">
      <c r="A594" s="31"/>
      <c r="C594">
        <v>25</v>
      </c>
      <c r="D594" t="s">
        <v>1400</v>
      </c>
      <c r="E594" s="7" t="s">
        <v>1768</v>
      </c>
    </row>
    <row r="595" spans="1:5" ht="15" customHeight="1">
      <c r="A595" s="31"/>
      <c r="C595">
        <v>26</v>
      </c>
      <c r="D595" t="s">
        <v>1403</v>
      </c>
      <c r="E595" s="7" t="s">
        <v>1969</v>
      </c>
    </row>
    <row r="596" spans="1:5" ht="15" customHeight="1">
      <c r="A596" s="31"/>
      <c r="C596">
        <v>27</v>
      </c>
      <c r="D596" t="s">
        <v>1404</v>
      </c>
      <c r="E596" s="7" t="s">
        <v>1743</v>
      </c>
    </row>
    <row r="597" spans="1:5" ht="15" customHeight="1">
      <c r="A597" s="31"/>
      <c r="C597">
        <v>28</v>
      </c>
      <c r="D597" t="s">
        <v>1410</v>
      </c>
      <c r="E597" s="7" t="s">
        <v>1761</v>
      </c>
    </row>
    <row r="598" spans="1:5" ht="15" customHeight="1">
      <c r="A598" s="31"/>
      <c r="B598" s="8" t="s">
        <v>1473</v>
      </c>
    </row>
    <row r="599" spans="1:5" ht="15" customHeight="1">
      <c r="A599" s="31"/>
      <c r="C599">
        <v>1</v>
      </c>
      <c r="D599" t="s">
        <v>1395</v>
      </c>
      <c r="E599" s="7" t="s">
        <v>1976</v>
      </c>
    </row>
    <row r="600" spans="1:5" ht="15" customHeight="1">
      <c r="A600" s="31"/>
      <c r="B600" s="8" t="s">
        <v>2188</v>
      </c>
    </row>
    <row r="601" spans="1:5" ht="15" customHeight="1">
      <c r="A601" s="31"/>
      <c r="C601">
        <v>1</v>
      </c>
      <c r="D601" t="s">
        <v>1396</v>
      </c>
      <c r="E601" s="7" t="s">
        <v>1977</v>
      </c>
    </row>
    <row r="602" spans="1:5" ht="15" customHeight="1">
      <c r="A602" s="31"/>
      <c r="C602">
        <v>2</v>
      </c>
      <c r="D602" t="s">
        <v>1424</v>
      </c>
      <c r="E602" s="7" t="s">
        <v>1981</v>
      </c>
    </row>
    <row r="603" spans="1:5" ht="15" customHeight="1">
      <c r="A603" s="31"/>
      <c r="C603">
        <v>3</v>
      </c>
      <c r="D603" t="s">
        <v>1424</v>
      </c>
      <c r="E603" s="7" t="s">
        <v>1982</v>
      </c>
    </row>
    <row r="604" spans="1:5" ht="15" customHeight="1">
      <c r="A604" s="31"/>
      <c r="C604">
        <v>4</v>
      </c>
      <c r="D604" t="s">
        <v>1400</v>
      </c>
      <c r="E604" s="7" t="s">
        <v>1980</v>
      </c>
    </row>
    <row r="605" spans="1:5" ht="15" customHeight="1">
      <c r="A605" s="31"/>
      <c r="C605">
        <v>5</v>
      </c>
      <c r="D605" t="s">
        <v>1427</v>
      </c>
      <c r="E605" s="7" t="s">
        <v>1594</v>
      </c>
    </row>
    <row r="606" spans="1:5" ht="15" customHeight="1">
      <c r="A606" s="31"/>
      <c r="C606">
        <v>6</v>
      </c>
      <c r="D606" t="s">
        <v>1431</v>
      </c>
      <c r="E606" s="7" t="s">
        <v>1979</v>
      </c>
    </row>
    <row r="607" spans="1:5" ht="15" customHeight="1">
      <c r="A607" s="31"/>
      <c r="C607">
        <v>7</v>
      </c>
      <c r="D607" t="s">
        <v>1399</v>
      </c>
      <c r="E607" s="7" t="s">
        <v>1978</v>
      </c>
    </row>
    <row r="608" spans="1:5" ht="15" customHeight="1">
      <c r="A608" s="31"/>
      <c r="C608">
        <v>8</v>
      </c>
      <c r="D608" t="s">
        <v>1406</v>
      </c>
      <c r="E608" s="7" t="s">
        <v>1983</v>
      </c>
    </row>
    <row r="609" spans="1:5" ht="15" customHeight="1">
      <c r="A609" s="31"/>
      <c r="B609" s="8" t="s">
        <v>2150</v>
      </c>
    </row>
    <row r="610" spans="1:5" ht="15" customHeight="1">
      <c r="A610" s="31"/>
      <c r="C610">
        <v>1</v>
      </c>
      <c r="D610" t="s">
        <v>1456</v>
      </c>
      <c r="E610" s="7" t="s">
        <v>1991</v>
      </c>
    </row>
    <row r="611" spans="1:5" ht="15" customHeight="1">
      <c r="A611" s="31"/>
      <c r="C611">
        <v>2</v>
      </c>
      <c r="D611" t="s">
        <v>1427</v>
      </c>
      <c r="E611" s="7" t="s">
        <v>1988</v>
      </c>
    </row>
    <row r="612" spans="1:5" ht="15" customHeight="1">
      <c r="A612" s="31"/>
      <c r="C612">
        <v>3</v>
      </c>
      <c r="D612" t="s">
        <v>1404</v>
      </c>
      <c r="E612" s="7" t="s">
        <v>2146</v>
      </c>
    </row>
    <row r="613" spans="1:5" ht="15" customHeight="1">
      <c r="A613" s="31"/>
      <c r="C613">
        <v>4</v>
      </c>
      <c r="D613" t="s">
        <v>1410</v>
      </c>
      <c r="E613" s="7" t="s">
        <v>1990</v>
      </c>
    </row>
    <row r="614" spans="1:5" ht="15" customHeight="1">
      <c r="A614" s="31"/>
      <c r="C614">
        <v>5</v>
      </c>
      <c r="D614" t="s">
        <v>1400</v>
      </c>
      <c r="E614" s="7" t="s">
        <v>1992</v>
      </c>
    </row>
    <row r="615" spans="1:5" ht="15" customHeight="1">
      <c r="A615" s="31"/>
      <c r="C615">
        <v>6</v>
      </c>
      <c r="D615" t="s">
        <v>1404</v>
      </c>
      <c r="E615" s="7" t="s">
        <v>2145</v>
      </c>
    </row>
    <row r="616" spans="1:5" ht="15" customHeight="1">
      <c r="A616" s="31"/>
      <c r="C616">
        <v>7</v>
      </c>
      <c r="D616" t="s">
        <v>1406</v>
      </c>
      <c r="E616" s="7" t="s">
        <v>1985</v>
      </c>
    </row>
    <row r="617" spans="1:5" ht="15" customHeight="1">
      <c r="A617" s="31"/>
      <c r="C617">
        <v>8</v>
      </c>
      <c r="D617" t="s">
        <v>1395</v>
      </c>
      <c r="E617" s="7" t="s">
        <v>1989</v>
      </c>
    </row>
    <row r="618" spans="1:5" ht="15" customHeight="1">
      <c r="A618" s="31"/>
      <c r="C618">
        <v>9</v>
      </c>
      <c r="D618" t="s">
        <v>1399</v>
      </c>
      <c r="E618" s="7" t="s">
        <v>1987</v>
      </c>
    </row>
    <row r="619" spans="1:5" ht="15" customHeight="1">
      <c r="A619" s="31"/>
      <c r="C619">
        <v>10</v>
      </c>
      <c r="D619" t="s">
        <v>1405</v>
      </c>
      <c r="E619" s="7" t="s">
        <v>1984</v>
      </c>
    </row>
    <row r="620" spans="1:5" ht="15" customHeight="1">
      <c r="A620" s="31"/>
      <c r="C620">
        <v>11</v>
      </c>
      <c r="D620" t="s">
        <v>1399</v>
      </c>
      <c r="E620" s="7" t="s">
        <v>1986</v>
      </c>
    </row>
    <row r="621" spans="1:5" ht="15" customHeight="1">
      <c r="A621" s="31"/>
      <c r="B621" s="8" t="s">
        <v>2151</v>
      </c>
    </row>
    <row r="622" spans="1:5" ht="15" customHeight="1">
      <c r="A622" s="31"/>
      <c r="C622">
        <v>1</v>
      </c>
      <c r="D622" t="s">
        <v>1427</v>
      </c>
      <c r="E622" s="7" t="s">
        <v>1849</v>
      </c>
    </row>
    <row r="623" spans="1:5" ht="15" customHeight="1">
      <c r="A623" s="31"/>
      <c r="C623">
        <v>2</v>
      </c>
      <c r="D623" t="s">
        <v>1427</v>
      </c>
      <c r="E623" s="7" t="s">
        <v>1852</v>
      </c>
    </row>
    <row r="624" spans="1:5" ht="15" customHeight="1">
      <c r="A624" s="31"/>
      <c r="C624">
        <v>3</v>
      </c>
      <c r="D624" t="s">
        <v>1399</v>
      </c>
      <c r="E624" s="7" t="s">
        <v>1860</v>
      </c>
    </row>
    <row r="625" spans="1:5" ht="15" customHeight="1">
      <c r="A625" s="31"/>
      <c r="C625">
        <v>4</v>
      </c>
      <c r="D625" t="s">
        <v>1403</v>
      </c>
      <c r="E625" s="7" t="s">
        <v>1998</v>
      </c>
    </row>
    <row r="626" spans="1:5" ht="15" customHeight="1">
      <c r="A626" s="31"/>
      <c r="C626">
        <v>5</v>
      </c>
      <c r="D626" t="s">
        <v>1399</v>
      </c>
      <c r="E626" s="7" t="s">
        <v>1861</v>
      </c>
    </row>
    <row r="627" spans="1:5" ht="15" customHeight="1">
      <c r="A627" s="31"/>
      <c r="C627">
        <v>6</v>
      </c>
      <c r="D627" t="s">
        <v>1403</v>
      </c>
      <c r="E627" s="7" t="s">
        <v>1996</v>
      </c>
    </row>
    <row r="628" spans="1:5" ht="15" customHeight="1">
      <c r="A628" s="31"/>
      <c r="C628">
        <v>7</v>
      </c>
      <c r="D628" t="s">
        <v>1427</v>
      </c>
      <c r="E628" s="7" t="s">
        <v>1850</v>
      </c>
    </row>
    <row r="629" spans="1:5" ht="15" customHeight="1">
      <c r="A629" s="31"/>
      <c r="C629">
        <v>8</v>
      </c>
      <c r="D629" t="s">
        <v>1428</v>
      </c>
      <c r="E629" s="7" t="s">
        <v>1841</v>
      </c>
    </row>
    <row r="630" spans="1:5" ht="15" customHeight="1">
      <c r="A630" s="31"/>
      <c r="C630">
        <v>9</v>
      </c>
      <c r="D630" t="s">
        <v>1400</v>
      </c>
      <c r="E630" s="7" t="s">
        <v>2007</v>
      </c>
    </row>
    <row r="631" spans="1:5" ht="15" customHeight="1">
      <c r="A631" s="31"/>
      <c r="C631">
        <v>10</v>
      </c>
      <c r="D631" t="s">
        <v>1400</v>
      </c>
      <c r="E631" s="7" t="s">
        <v>2006</v>
      </c>
    </row>
    <row r="632" spans="1:5" ht="15" customHeight="1">
      <c r="A632" s="31"/>
      <c r="C632">
        <v>11</v>
      </c>
      <c r="D632" t="s">
        <v>1446</v>
      </c>
      <c r="E632" s="7" t="s">
        <v>2000</v>
      </c>
    </row>
    <row r="633" spans="1:5" ht="15" customHeight="1">
      <c r="A633" s="31"/>
      <c r="C633">
        <v>12</v>
      </c>
      <c r="D633" t="s">
        <v>2152</v>
      </c>
      <c r="E633" s="7" t="s">
        <v>2169</v>
      </c>
    </row>
    <row r="634" spans="1:5" ht="15" customHeight="1">
      <c r="A634" s="31"/>
      <c r="C634">
        <v>13</v>
      </c>
      <c r="D634" t="s">
        <v>1425</v>
      </c>
      <c r="E634" s="7" t="s">
        <v>1995</v>
      </c>
    </row>
    <row r="635" spans="1:5" ht="15" customHeight="1">
      <c r="A635" s="31"/>
      <c r="C635">
        <v>14</v>
      </c>
      <c r="D635" t="s">
        <v>2152</v>
      </c>
      <c r="E635" s="7" t="s">
        <v>2170</v>
      </c>
    </row>
    <row r="636" spans="1:5" ht="15" customHeight="1">
      <c r="A636" s="31"/>
      <c r="C636">
        <v>15</v>
      </c>
      <c r="D636" t="s">
        <v>1405</v>
      </c>
      <c r="E636" s="7" t="s">
        <v>1836</v>
      </c>
    </row>
    <row r="637" spans="1:5" ht="15" customHeight="1">
      <c r="A637" s="31"/>
      <c r="C637">
        <v>16</v>
      </c>
      <c r="D637" t="s">
        <v>2152</v>
      </c>
      <c r="E637" s="7" t="s">
        <v>2171</v>
      </c>
    </row>
    <row r="638" spans="1:5" ht="15" customHeight="1">
      <c r="A638" s="31"/>
      <c r="C638">
        <v>17</v>
      </c>
      <c r="D638" t="s">
        <v>1400</v>
      </c>
      <c r="E638" s="7" t="s">
        <v>1847</v>
      </c>
    </row>
    <row r="639" spans="1:5" ht="15" customHeight="1">
      <c r="A639" s="31"/>
      <c r="C639">
        <v>18</v>
      </c>
      <c r="D639" t="s">
        <v>1406</v>
      </c>
      <c r="E639" s="7" t="s">
        <v>2001</v>
      </c>
    </row>
    <row r="640" spans="1:5" ht="15" customHeight="1">
      <c r="A640" s="31"/>
      <c r="C640">
        <v>19</v>
      </c>
      <c r="D640" t="s">
        <v>1400</v>
      </c>
      <c r="E640" s="7" t="s">
        <v>2005</v>
      </c>
    </row>
    <row r="641" spans="1:5" ht="15" customHeight="1">
      <c r="A641" s="31"/>
      <c r="C641">
        <v>20</v>
      </c>
      <c r="D641" t="s">
        <v>1410</v>
      </c>
      <c r="E641" s="7" t="s">
        <v>2009</v>
      </c>
    </row>
    <row r="642" spans="1:5" ht="15" customHeight="1">
      <c r="A642" s="31"/>
      <c r="C642">
        <v>21</v>
      </c>
      <c r="D642" t="s">
        <v>1427</v>
      </c>
      <c r="E642" s="7" t="s">
        <v>2008</v>
      </c>
    </row>
    <row r="643" spans="1:5" ht="15" customHeight="1">
      <c r="A643" s="31"/>
      <c r="C643">
        <v>22</v>
      </c>
      <c r="D643" t="s">
        <v>1407</v>
      </c>
      <c r="E643" s="7" t="s">
        <v>2003</v>
      </c>
    </row>
    <row r="644" spans="1:5" ht="15" customHeight="1">
      <c r="A644" s="31"/>
      <c r="C644">
        <v>23</v>
      </c>
      <c r="D644" t="s">
        <v>1396</v>
      </c>
      <c r="E644" s="7" t="s">
        <v>1827</v>
      </c>
    </row>
    <row r="645" spans="1:5" ht="15" customHeight="1">
      <c r="A645" s="31"/>
      <c r="C645">
        <v>24</v>
      </c>
      <c r="D645" t="s">
        <v>1403</v>
      </c>
      <c r="E645" s="7" t="s">
        <v>1997</v>
      </c>
    </row>
    <row r="646" spans="1:5" ht="15" customHeight="1">
      <c r="A646" s="31"/>
      <c r="C646">
        <v>25</v>
      </c>
      <c r="D646" t="s">
        <v>1395</v>
      </c>
      <c r="E646" s="7" t="s">
        <v>1993</v>
      </c>
    </row>
    <row r="647" spans="1:5" ht="15" customHeight="1">
      <c r="A647" s="31"/>
      <c r="C647">
        <v>26</v>
      </c>
      <c r="D647" t="s">
        <v>1404</v>
      </c>
      <c r="E647" s="7" t="s">
        <v>1999</v>
      </c>
    </row>
    <row r="648" spans="1:5" ht="15" customHeight="1">
      <c r="A648" s="31"/>
      <c r="C648">
        <v>27</v>
      </c>
      <c r="D648" t="s">
        <v>1407</v>
      </c>
      <c r="E648" s="7" t="s">
        <v>2004</v>
      </c>
    </row>
    <row r="649" spans="1:5" ht="15" customHeight="1">
      <c r="A649" s="31"/>
      <c r="C649">
        <v>28</v>
      </c>
      <c r="D649" t="s">
        <v>1427</v>
      </c>
      <c r="E649" s="7" t="s">
        <v>1851</v>
      </c>
    </row>
    <row r="650" spans="1:5" ht="15" customHeight="1">
      <c r="A650" s="31"/>
      <c r="C650">
        <v>29</v>
      </c>
      <c r="D650" t="s">
        <v>1410</v>
      </c>
      <c r="E650" s="7" t="s">
        <v>1864</v>
      </c>
    </row>
    <row r="651" spans="1:5" s="23" customFormat="1" ht="15" customHeight="1">
      <c r="A651" s="31"/>
      <c r="B651" s="31"/>
      <c r="C651" s="24">
        <v>30</v>
      </c>
      <c r="D651" s="24" t="s">
        <v>1427</v>
      </c>
      <c r="E651" s="7" t="s">
        <v>1853</v>
      </c>
    </row>
    <row r="652" spans="1:5" s="23" customFormat="1" ht="15" customHeight="1">
      <c r="A652" s="31"/>
      <c r="B652" s="31"/>
      <c r="C652" s="24">
        <v>31</v>
      </c>
      <c r="D652" s="24" t="s">
        <v>1406</v>
      </c>
      <c r="E652" s="7" t="s">
        <v>2002</v>
      </c>
    </row>
    <row r="653" spans="1:5" s="23" customFormat="1" ht="15" customHeight="1">
      <c r="A653" s="31"/>
      <c r="B653" s="31"/>
      <c r="C653" s="24">
        <v>32</v>
      </c>
      <c r="D653" s="24" t="s">
        <v>1395</v>
      </c>
      <c r="E653" s="7" t="s">
        <v>1994</v>
      </c>
    </row>
    <row r="654" spans="1:5" ht="15" customHeight="1">
      <c r="A654" s="31"/>
      <c r="B654" s="8" t="s">
        <v>1474</v>
      </c>
    </row>
    <row r="655" spans="1:5" ht="15" customHeight="1">
      <c r="A655" s="31"/>
      <c r="C655">
        <v>1</v>
      </c>
      <c r="D655" t="s">
        <v>1424</v>
      </c>
      <c r="E655" s="7" t="s">
        <v>1725</v>
      </c>
    </row>
    <row r="656" spans="1:5" ht="15" customHeight="1">
      <c r="A656" s="31"/>
      <c r="C656">
        <v>2</v>
      </c>
      <c r="D656" t="s">
        <v>1421</v>
      </c>
      <c r="E656" s="7" t="s">
        <v>2011</v>
      </c>
    </row>
    <row r="657" spans="1:5" ht="15" customHeight="1">
      <c r="A657" s="31"/>
      <c r="C657">
        <v>3</v>
      </c>
      <c r="D657" t="s">
        <v>1427</v>
      </c>
      <c r="E657" s="7" t="s">
        <v>2010</v>
      </c>
    </row>
    <row r="658" spans="1:5" ht="15" customHeight="1">
      <c r="A658" s="31"/>
      <c r="C658">
        <v>4</v>
      </c>
      <c r="D658" t="s">
        <v>1434</v>
      </c>
      <c r="E658" s="7" t="s">
        <v>1717</v>
      </c>
    </row>
    <row r="659" spans="1:5" ht="15" customHeight="1">
      <c r="A659" s="31"/>
      <c r="C659">
        <v>5</v>
      </c>
      <c r="D659" t="s">
        <v>1421</v>
      </c>
      <c r="E659" s="7" t="s">
        <v>1727</v>
      </c>
    </row>
    <row r="660" spans="1:5" ht="15" customHeight="1">
      <c r="A660" s="31"/>
      <c r="C660">
        <v>6</v>
      </c>
      <c r="D660" t="s">
        <v>1423</v>
      </c>
      <c r="E660" s="7" t="s">
        <v>1718</v>
      </c>
    </row>
    <row r="661" spans="1:5" ht="15" customHeight="1">
      <c r="A661" s="31"/>
      <c r="C661">
        <v>7</v>
      </c>
      <c r="D661" t="s">
        <v>1413</v>
      </c>
      <c r="E661" s="7" t="s">
        <v>1726</v>
      </c>
    </row>
    <row r="662" spans="1:5" ht="15" customHeight="1">
      <c r="A662" s="31"/>
      <c r="C662">
        <v>8</v>
      </c>
      <c r="D662" t="s">
        <v>1434</v>
      </c>
      <c r="E662" s="7" t="s">
        <v>1722</v>
      </c>
    </row>
    <row r="663" spans="1:5" ht="15" customHeight="1">
      <c r="A663" s="31"/>
      <c r="C663">
        <v>9</v>
      </c>
      <c r="D663" t="s">
        <v>1411</v>
      </c>
      <c r="E663" s="7" t="s">
        <v>1713</v>
      </c>
    </row>
    <row r="664" spans="1:5" ht="15" customHeight="1">
      <c r="A664" s="31"/>
      <c r="C664">
        <v>10</v>
      </c>
      <c r="D664" t="s">
        <v>1413</v>
      </c>
      <c r="E664" s="7" t="s">
        <v>1720</v>
      </c>
    </row>
    <row r="665" spans="1:5" ht="15" customHeight="1">
      <c r="A665" s="31"/>
      <c r="C665">
        <v>11</v>
      </c>
      <c r="D665" t="s">
        <v>1396</v>
      </c>
      <c r="E665" s="7" t="s">
        <v>1731</v>
      </c>
    </row>
    <row r="666" spans="1:5" ht="15" customHeight="1">
      <c r="A666" s="31"/>
      <c r="C666">
        <v>12</v>
      </c>
      <c r="D666" t="s">
        <v>1419</v>
      </c>
      <c r="E666" s="7" t="s">
        <v>1723</v>
      </c>
    </row>
    <row r="667" spans="1:5" ht="15" customHeight="1">
      <c r="A667" s="31"/>
      <c r="C667">
        <v>13</v>
      </c>
      <c r="D667" t="s">
        <v>1409</v>
      </c>
      <c r="E667" s="7" t="s">
        <v>1715</v>
      </c>
    </row>
    <row r="668" spans="1:5" ht="15" customHeight="1">
      <c r="A668" s="31"/>
      <c r="B668" s="8" t="s">
        <v>1475</v>
      </c>
    </row>
    <row r="669" spans="1:5" ht="15" customHeight="1">
      <c r="A669" s="31"/>
      <c r="C669">
        <v>21</v>
      </c>
      <c r="D669" t="s">
        <v>1413</v>
      </c>
      <c r="E669" s="7" t="s">
        <v>1730</v>
      </c>
    </row>
    <row r="670" spans="1:5" ht="15" customHeight="1">
      <c r="A670" s="31"/>
      <c r="C670">
        <v>22</v>
      </c>
      <c r="D670" t="s">
        <v>1427</v>
      </c>
      <c r="E670" s="7" t="s">
        <v>1737</v>
      </c>
    </row>
    <row r="671" spans="1:5" ht="15" customHeight="1">
      <c r="A671" s="31"/>
      <c r="B671" s="8" t="s">
        <v>1476</v>
      </c>
    </row>
    <row r="672" spans="1:5" ht="15" customHeight="1">
      <c r="A672" s="31"/>
      <c r="C672">
        <v>1</v>
      </c>
      <c r="D672" t="s">
        <v>1407</v>
      </c>
      <c r="E672" s="7" t="s">
        <v>2013</v>
      </c>
    </row>
    <row r="673" spans="1:5" ht="15" customHeight="1">
      <c r="A673" s="31"/>
      <c r="C673">
        <v>2</v>
      </c>
      <c r="D673" t="s">
        <v>1427</v>
      </c>
      <c r="E673" s="7" t="s">
        <v>2014</v>
      </c>
    </row>
    <row r="674" spans="1:5" ht="15" customHeight="1">
      <c r="A674" s="31"/>
      <c r="C674">
        <v>3</v>
      </c>
      <c r="D674" t="s">
        <v>1409</v>
      </c>
      <c r="E674" s="7" t="s">
        <v>2015</v>
      </c>
    </row>
    <row r="675" spans="1:5" ht="15" customHeight="1">
      <c r="A675" s="31"/>
      <c r="C675">
        <v>4</v>
      </c>
      <c r="D675" t="s">
        <v>1454</v>
      </c>
      <c r="E675" s="7" t="s">
        <v>2022</v>
      </c>
    </row>
    <row r="676" spans="1:5" ht="15" customHeight="1">
      <c r="A676" s="31"/>
      <c r="C676">
        <v>5</v>
      </c>
      <c r="D676" t="s">
        <v>1417</v>
      </c>
      <c r="E676" s="7" t="s">
        <v>2023</v>
      </c>
    </row>
    <row r="677" spans="1:5" ht="15" customHeight="1">
      <c r="A677" s="31"/>
      <c r="C677">
        <v>6</v>
      </c>
      <c r="D677" t="s">
        <v>1401</v>
      </c>
      <c r="E677" s="7" t="s">
        <v>2019</v>
      </c>
    </row>
    <row r="678" spans="1:5" ht="15" customHeight="1">
      <c r="A678" s="31"/>
      <c r="C678">
        <v>7</v>
      </c>
      <c r="D678" t="s">
        <v>1396</v>
      </c>
      <c r="E678" s="7" t="s">
        <v>2012</v>
      </c>
    </row>
    <row r="679" spans="1:5" ht="15" customHeight="1">
      <c r="A679" s="31"/>
      <c r="C679">
        <v>8</v>
      </c>
      <c r="D679" t="s">
        <v>1457</v>
      </c>
      <c r="E679" s="7" t="s">
        <v>2017</v>
      </c>
    </row>
    <row r="680" spans="1:5" ht="15" customHeight="1">
      <c r="A680" s="31"/>
      <c r="C680">
        <v>9</v>
      </c>
      <c r="D680" t="s">
        <v>1401</v>
      </c>
      <c r="E680" s="7" t="s">
        <v>2020</v>
      </c>
    </row>
    <row r="681" spans="1:5" ht="15" customHeight="1">
      <c r="A681" s="31"/>
      <c r="C681">
        <v>10</v>
      </c>
      <c r="D681" t="s">
        <v>1404</v>
      </c>
      <c r="E681" s="7" t="s">
        <v>2016</v>
      </c>
    </row>
    <row r="682" spans="1:5" ht="15" customHeight="1">
      <c r="A682" s="31"/>
      <c r="C682">
        <v>11</v>
      </c>
      <c r="D682" t="s">
        <v>1400</v>
      </c>
      <c r="E682" s="7" t="s">
        <v>2021</v>
      </c>
    </row>
    <row r="683" spans="1:5" ht="15" customHeight="1">
      <c r="A683" s="31"/>
      <c r="C683">
        <v>12</v>
      </c>
      <c r="D683" t="s">
        <v>1410</v>
      </c>
      <c r="E683" s="7" t="s">
        <v>2018</v>
      </c>
    </row>
    <row r="684" spans="1:5" ht="15" customHeight="1">
      <c r="A684" s="31"/>
      <c r="B684" s="8" t="s">
        <v>1477</v>
      </c>
    </row>
    <row r="685" spans="1:5" ht="15" customHeight="1">
      <c r="A685" s="31"/>
      <c r="C685">
        <v>1</v>
      </c>
      <c r="D685" t="s">
        <v>1395</v>
      </c>
      <c r="E685" s="7" t="s">
        <v>2024</v>
      </c>
    </row>
    <row r="686" spans="1:5" ht="15" customHeight="1">
      <c r="A686" s="31"/>
      <c r="C686">
        <v>2</v>
      </c>
      <c r="D686" t="s">
        <v>1458</v>
      </c>
      <c r="E686" s="7" t="s">
        <v>2026</v>
      </c>
    </row>
    <row r="687" spans="1:5" ht="15" customHeight="1">
      <c r="A687" s="31"/>
      <c r="C687">
        <v>3</v>
      </c>
      <c r="D687" t="s">
        <v>1427</v>
      </c>
      <c r="E687" s="7" t="s">
        <v>2025</v>
      </c>
    </row>
    <row r="688" spans="1:5" ht="15" customHeight="1">
      <c r="A688" s="31"/>
      <c r="B688" s="8" t="s">
        <v>1478</v>
      </c>
    </row>
    <row r="689" spans="1:5" ht="15" customHeight="1">
      <c r="A689" s="31"/>
      <c r="C689">
        <v>1</v>
      </c>
      <c r="D689" t="s">
        <v>1459</v>
      </c>
      <c r="E689" s="7" t="s">
        <v>2045</v>
      </c>
    </row>
    <row r="690" spans="1:5" ht="15" customHeight="1">
      <c r="A690" s="31"/>
      <c r="C690">
        <v>2</v>
      </c>
      <c r="D690" t="s">
        <v>1406</v>
      </c>
      <c r="E690" s="7" t="s">
        <v>1788</v>
      </c>
    </row>
    <row r="691" spans="1:5" ht="15" customHeight="1">
      <c r="A691" s="31"/>
      <c r="C691">
        <v>3</v>
      </c>
      <c r="D691" t="s">
        <v>1400</v>
      </c>
      <c r="E691" s="7" t="s">
        <v>2042</v>
      </c>
    </row>
    <row r="692" spans="1:5" ht="15" customHeight="1">
      <c r="A692" s="31"/>
      <c r="C692">
        <v>4</v>
      </c>
      <c r="D692" t="s">
        <v>1401</v>
      </c>
      <c r="E692" s="7" t="s">
        <v>2048</v>
      </c>
    </row>
    <row r="693" spans="1:5" ht="15" customHeight="1">
      <c r="A693" s="31"/>
      <c r="C693">
        <v>5</v>
      </c>
      <c r="D693" t="s">
        <v>1406</v>
      </c>
      <c r="E693" s="7" t="s">
        <v>2039</v>
      </c>
    </row>
    <row r="694" spans="1:5" ht="15" customHeight="1">
      <c r="A694" s="31"/>
      <c r="C694">
        <v>6</v>
      </c>
      <c r="D694" t="s">
        <v>1395</v>
      </c>
      <c r="E694" s="7" t="s">
        <v>2028</v>
      </c>
    </row>
    <row r="695" spans="1:5" ht="15" customHeight="1">
      <c r="A695" s="31"/>
      <c r="C695">
        <v>7</v>
      </c>
      <c r="D695" t="s">
        <v>1431</v>
      </c>
      <c r="E695" s="7" t="s">
        <v>1777</v>
      </c>
    </row>
    <row r="696" spans="1:5" ht="15" customHeight="1">
      <c r="A696" s="31"/>
      <c r="C696">
        <v>8</v>
      </c>
      <c r="D696" t="s">
        <v>1400</v>
      </c>
      <c r="E696" s="7" t="s">
        <v>2041</v>
      </c>
    </row>
    <row r="697" spans="1:5" ht="15" customHeight="1">
      <c r="A697" s="31"/>
      <c r="C697">
        <v>9</v>
      </c>
      <c r="D697" t="s">
        <v>1410</v>
      </c>
      <c r="E697" s="7" t="s">
        <v>2046</v>
      </c>
    </row>
    <row r="698" spans="1:5" ht="15" customHeight="1">
      <c r="A698" s="31"/>
      <c r="C698">
        <v>10</v>
      </c>
      <c r="D698" t="s">
        <v>1401</v>
      </c>
      <c r="E698" s="7" t="s">
        <v>2047</v>
      </c>
    </row>
    <row r="699" spans="1:5" ht="15" customHeight="1">
      <c r="A699" s="31"/>
      <c r="C699">
        <v>11</v>
      </c>
      <c r="D699" t="s">
        <v>1407</v>
      </c>
      <c r="E699" s="7" t="s">
        <v>2033</v>
      </c>
    </row>
    <row r="700" spans="1:5" ht="15" customHeight="1">
      <c r="A700" s="31"/>
      <c r="C700">
        <v>12</v>
      </c>
      <c r="D700" t="s">
        <v>1427</v>
      </c>
      <c r="E700" s="7" t="s">
        <v>2035</v>
      </c>
    </row>
    <row r="701" spans="1:5" ht="15" customHeight="1">
      <c r="A701" s="31"/>
      <c r="C701">
        <v>13</v>
      </c>
      <c r="D701" t="s">
        <v>1396</v>
      </c>
      <c r="E701" s="7" t="s">
        <v>2038</v>
      </c>
    </row>
    <row r="702" spans="1:5" ht="15" customHeight="1">
      <c r="A702" s="31"/>
      <c r="C702">
        <v>14</v>
      </c>
      <c r="D702" t="s">
        <v>2177</v>
      </c>
      <c r="E702" s="7" t="s">
        <v>2179</v>
      </c>
    </row>
    <row r="703" spans="1:5" ht="15" customHeight="1">
      <c r="A703" s="31"/>
      <c r="C703">
        <v>15</v>
      </c>
      <c r="D703" t="s">
        <v>1395</v>
      </c>
      <c r="E703" s="7" t="s">
        <v>2027</v>
      </c>
    </row>
    <row r="704" spans="1:5" ht="15" customHeight="1">
      <c r="A704" s="31"/>
      <c r="C704">
        <v>16</v>
      </c>
      <c r="D704" t="s">
        <v>2177</v>
      </c>
      <c r="E704" s="7" t="s">
        <v>2180</v>
      </c>
    </row>
    <row r="705" spans="1:5" ht="15" customHeight="1">
      <c r="A705" s="31"/>
      <c r="C705">
        <v>17</v>
      </c>
      <c r="D705" t="s">
        <v>1407</v>
      </c>
      <c r="E705" s="7" t="s">
        <v>2031</v>
      </c>
    </row>
    <row r="706" spans="1:5" ht="15" customHeight="1">
      <c r="A706" s="31"/>
      <c r="C706">
        <v>18</v>
      </c>
      <c r="D706" t="s">
        <v>1407</v>
      </c>
      <c r="E706" s="7" t="s">
        <v>2032</v>
      </c>
    </row>
    <row r="707" spans="1:5" ht="15" customHeight="1">
      <c r="A707" s="31"/>
      <c r="C707">
        <v>19</v>
      </c>
      <c r="D707" t="s">
        <v>1406</v>
      </c>
      <c r="E707" s="7" t="s">
        <v>1789</v>
      </c>
    </row>
    <row r="708" spans="1:5" ht="15" customHeight="1">
      <c r="A708" s="31"/>
      <c r="C708">
        <v>20</v>
      </c>
      <c r="D708" t="s">
        <v>1401</v>
      </c>
      <c r="E708" s="7" t="s">
        <v>1784</v>
      </c>
    </row>
    <row r="709" spans="1:5" ht="15" customHeight="1">
      <c r="A709" s="31"/>
      <c r="C709">
        <v>21</v>
      </c>
      <c r="D709" t="s">
        <v>1431</v>
      </c>
      <c r="E709" s="7" t="s">
        <v>2044</v>
      </c>
    </row>
    <row r="710" spans="1:5" ht="15" customHeight="1">
      <c r="A710" s="31"/>
      <c r="C710">
        <v>22</v>
      </c>
      <c r="D710" t="s">
        <v>1396</v>
      </c>
      <c r="E710" s="7" t="s">
        <v>2029</v>
      </c>
    </row>
    <row r="711" spans="1:5" ht="15" customHeight="1">
      <c r="A711" s="31"/>
      <c r="C711">
        <v>23</v>
      </c>
      <c r="D711" t="s">
        <v>1404</v>
      </c>
      <c r="E711" s="7" t="s">
        <v>2034</v>
      </c>
    </row>
    <row r="712" spans="1:5" ht="15" customHeight="1">
      <c r="A712" s="31"/>
      <c r="C712">
        <v>24</v>
      </c>
      <c r="D712" t="s">
        <v>1431</v>
      </c>
      <c r="E712" s="7" t="s">
        <v>2043</v>
      </c>
    </row>
    <row r="713" spans="1:5" ht="15" customHeight="1">
      <c r="A713" s="31"/>
      <c r="C713">
        <v>25</v>
      </c>
      <c r="D713" t="s">
        <v>1403</v>
      </c>
      <c r="E713" s="7" t="s">
        <v>2037</v>
      </c>
    </row>
    <row r="714" spans="1:5" ht="15" customHeight="1">
      <c r="A714" s="31"/>
      <c r="C714">
        <v>26</v>
      </c>
      <c r="D714" t="s">
        <v>1428</v>
      </c>
      <c r="E714" s="7" t="s">
        <v>2036</v>
      </c>
    </row>
    <row r="715" spans="1:5" s="24" customFormat="1" ht="15" customHeight="1">
      <c r="A715" s="31"/>
      <c r="B715" s="31"/>
      <c r="C715" s="25">
        <v>27</v>
      </c>
      <c r="D715" s="25" t="s">
        <v>1396</v>
      </c>
      <c r="E715" s="7" t="s">
        <v>2030</v>
      </c>
    </row>
    <row r="716" spans="1:5" s="30" customFormat="1" ht="15" customHeight="1">
      <c r="A716" s="31"/>
      <c r="B716" s="8"/>
      <c r="C716" s="30">
        <v>28</v>
      </c>
      <c r="D716" s="31" t="s">
        <v>2152</v>
      </c>
      <c r="E716" s="7" t="s">
        <v>2172</v>
      </c>
    </row>
    <row r="717" spans="1:5" s="30" customFormat="1" ht="15" customHeight="1">
      <c r="A717" s="31"/>
      <c r="B717" s="8"/>
      <c r="C717" s="30">
        <v>29</v>
      </c>
      <c r="D717" s="31" t="s">
        <v>1406</v>
      </c>
      <c r="E717" s="7" t="s">
        <v>2040</v>
      </c>
    </row>
    <row r="718" spans="1:5" ht="15" customHeight="1">
      <c r="A718" s="31"/>
      <c r="B718" s="8" t="s">
        <v>1479</v>
      </c>
    </row>
    <row r="719" spans="1:5" ht="15" customHeight="1">
      <c r="A719" s="31"/>
      <c r="C719">
        <v>1</v>
      </c>
      <c r="D719" t="s">
        <v>1412</v>
      </c>
      <c r="E719" s="7" t="s">
        <v>2049</v>
      </c>
    </row>
    <row r="720" spans="1:5" ht="15" customHeight="1">
      <c r="A720" s="31"/>
      <c r="C720">
        <v>2</v>
      </c>
      <c r="D720" t="s">
        <v>1423</v>
      </c>
      <c r="E720" s="7" t="s">
        <v>2053</v>
      </c>
    </row>
    <row r="721" spans="1:5" ht="15" customHeight="1">
      <c r="A721" s="31"/>
      <c r="C721">
        <v>3</v>
      </c>
      <c r="D721" t="s">
        <v>1419</v>
      </c>
      <c r="E721" s="7" t="s">
        <v>2054</v>
      </c>
    </row>
    <row r="722" spans="1:5" ht="15" customHeight="1">
      <c r="A722" s="31"/>
      <c r="C722">
        <v>4</v>
      </c>
      <c r="D722" t="s">
        <v>1424</v>
      </c>
      <c r="E722" s="7" t="s">
        <v>2050</v>
      </c>
    </row>
    <row r="723" spans="1:5" ht="15" customHeight="1">
      <c r="A723" s="31"/>
      <c r="C723">
        <v>5</v>
      </c>
      <c r="D723" t="s">
        <v>1413</v>
      </c>
      <c r="E723" s="7" t="s">
        <v>2052</v>
      </c>
    </row>
    <row r="724" spans="1:5" ht="15" customHeight="1">
      <c r="A724" s="31"/>
      <c r="C724">
        <v>6</v>
      </c>
      <c r="D724" t="s">
        <v>1416</v>
      </c>
      <c r="E724" s="7" t="s">
        <v>2051</v>
      </c>
    </row>
    <row r="725" spans="1:5" ht="15" customHeight="1">
      <c r="A725" s="31"/>
      <c r="B725" s="8" t="s">
        <v>1480</v>
      </c>
    </row>
    <row r="726" spans="1:5" ht="15" customHeight="1">
      <c r="A726" s="31"/>
      <c r="C726">
        <v>21</v>
      </c>
      <c r="D726" t="s">
        <v>1422</v>
      </c>
      <c r="E726" s="7" t="s">
        <v>2059</v>
      </c>
    </row>
    <row r="727" spans="1:5" ht="15" customHeight="1">
      <c r="A727" s="31"/>
      <c r="C727">
        <v>22</v>
      </c>
      <c r="D727" t="s">
        <v>1421</v>
      </c>
      <c r="E727" s="7" t="s">
        <v>2060</v>
      </c>
    </row>
    <row r="728" spans="1:5" ht="15" customHeight="1">
      <c r="A728" s="31"/>
      <c r="C728">
        <v>23</v>
      </c>
      <c r="D728" t="s">
        <v>1435</v>
      </c>
      <c r="E728" s="7" t="s">
        <v>2061</v>
      </c>
    </row>
    <row r="729" spans="1:5" ht="15" customHeight="1">
      <c r="A729" s="31"/>
      <c r="C729">
        <v>24</v>
      </c>
      <c r="D729" t="s">
        <v>1412</v>
      </c>
      <c r="E729" s="7" t="s">
        <v>2055</v>
      </c>
    </row>
    <row r="730" spans="1:5" ht="15" customHeight="1">
      <c r="A730" s="31"/>
      <c r="C730">
        <v>25</v>
      </c>
      <c r="D730" t="s">
        <v>1423</v>
      </c>
      <c r="E730" s="7" t="s">
        <v>2058</v>
      </c>
    </row>
    <row r="731" spans="1:5" ht="15" customHeight="1">
      <c r="A731" s="31"/>
      <c r="C731">
        <v>26</v>
      </c>
      <c r="D731" t="s">
        <v>1427</v>
      </c>
      <c r="E731" s="7" t="s">
        <v>2056</v>
      </c>
    </row>
    <row r="732" spans="1:5" ht="15" customHeight="1">
      <c r="A732" s="31"/>
      <c r="C732">
        <v>27</v>
      </c>
      <c r="D732" t="s">
        <v>1411</v>
      </c>
      <c r="E732" s="7" t="s">
        <v>2057</v>
      </c>
    </row>
    <row r="733" spans="1:5" ht="15" customHeight="1">
      <c r="A733" s="31"/>
      <c r="B733" s="8" t="s">
        <v>2189</v>
      </c>
    </row>
    <row r="734" spans="1:5" ht="15" customHeight="1">
      <c r="A734" s="31"/>
      <c r="C734">
        <v>31</v>
      </c>
      <c r="D734" t="s">
        <v>1411</v>
      </c>
      <c r="E734" s="7" t="s">
        <v>2064</v>
      </c>
    </row>
    <row r="735" spans="1:5" ht="15" customHeight="1">
      <c r="A735" s="31"/>
      <c r="C735">
        <v>32</v>
      </c>
      <c r="D735" t="s">
        <v>1395</v>
      </c>
      <c r="E735" s="7" t="s">
        <v>2062</v>
      </c>
    </row>
    <row r="736" spans="1:5" ht="15" customHeight="1">
      <c r="A736" s="31"/>
      <c r="C736">
        <v>33</v>
      </c>
      <c r="D736" t="s">
        <v>1422</v>
      </c>
      <c r="E736" s="7" t="s">
        <v>2066</v>
      </c>
    </row>
    <row r="737" spans="1:5" ht="15" customHeight="1">
      <c r="A737" s="31"/>
      <c r="C737">
        <v>34</v>
      </c>
      <c r="D737" t="s">
        <v>1416</v>
      </c>
      <c r="E737" s="7" t="s">
        <v>2063</v>
      </c>
    </row>
    <row r="738" spans="1:5" ht="15" customHeight="1">
      <c r="A738" s="31"/>
      <c r="C738">
        <v>35</v>
      </c>
      <c r="D738" t="s">
        <v>1435</v>
      </c>
      <c r="E738" s="7" t="s">
        <v>2067</v>
      </c>
    </row>
    <row r="739" spans="1:5" ht="15" customHeight="1">
      <c r="A739" s="31"/>
      <c r="C739">
        <v>36</v>
      </c>
      <c r="D739" t="s">
        <v>1423</v>
      </c>
      <c r="E739" s="7" t="s">
        <v>2065</v>
      </c>
    </row>
    <row r="740" spans="1:5" ht="15" customHeight="1">
      <c r="A740" s="31"/>
      <c r="B740" s="8" t="s">
        <v>1481</v>
      </c>
    </row>
    <row r="741" spans="1:5" ht="15" customHeight="1">
      <c r="A741" s="31"/>
      <c r="C741">
        <v>1</v>
      </c>
      <c r="D741" t="s">
        <v>1395</v>
      </c>
      <c r="E741" s="7" t="s">
        <v>2071</v>
      </c>
    </row>
    <row r="742" spans="1:5" ht="15" customHeight="1">
      <c r="A742" s="31"/>
      <c r="C742">
        <v>2</v>
      </c>
      <c r="D742" t="s">
        <v>1410</v>
      </c>
      <c r="E742" s="7" t="s">
        <v>2078</v>
      </c>
    </row>
    <row r="743" spans="1:5" ht="15" customHeight="1">
      <c r="A743" s="31"/>
      <c r="C743">
        <v>3</v>
      </c>
      <c r="D743" t="s">
        <v>1460</v>
      </c>
      <c r="E743" s="7" t="s">
        <v>2080</v>
      </c>
    </row>
    <row r="744" spans="1:5" ht="15" customHeight="1">
      <c r="A744" s="31"/>
      <c r="C744">
        <v>4</v>
      </c>
      <c r="D744" t="s">
        <v>1409</v>
      </c>
      <c r="E744" s="7" t="s">
        <v>2077</v>
      </c>
    </row>
    <row r="745" spans="1:5" ht="15" customHeight="1">
      <c r="A745" s="31"/>
      <c r="C745">
        <v>5</v>
      </c>
      <c r="D745" t="s">
        <v>1400</v>
      </c>
      <c r="E745" s="7" t="s">
        <v>2079</v>
      </c>
    </row>
    <row r="746" spans="1:5" ht="15" customHeight="1">
      <c r="A746" s="31"/>
      <c r="C746">
        <v>6</v>
      </c>
      <c r="D746" t="s">
        <v>1409</v>
      </c>
      <c r="E746" s="7" t="s">
        <v>2076</v>
      </c>
    </row>
    <row r="747" spans="1:5" ht="15" customHeight="1">
      <c r="A747" s="31"/>
      <c r="C747">
        <v>7</v>
      </c>
      <c r="D747" t="s">
        <v>1395</v>
      </c>
      <c r="E747" s="7" t="s">
        <v>2068</v>
      </c>
    </row>
    <row r="748" spans="1:5" ht="15" customHeight="1">
      <c r="A748" s="31"/>
      <c r="C748">
        <v>8</v>
      </c>
      <c r="D748" t="s">
        <v>1406</v>
      </c>
      <c r="E748" s="7" t="s">
        <v>2075</v>
      </c>
    </row>
    <row r="749" spans="1:5" ht="15" customHeight="1">
      <c r="A749" s="31"/>
      <c r="C749">
        <v>9</v>
      </c>
      <c r="D749" t="s">
        <v>1396</v>
      </c>
      <c r="E749" s="7" t="s">
        <v>2070</v>
      </c>
    </row>
    <row r="750" spans="1:5" ht="15" customHeight="1">
      <c r="A750" s="31"/>
      <c r="C750">
        <v>10</v>
      </c>
      <c r="D750" t="s">
        <v>1427</v>
      </c>
      <c r="E750" s="7" t="s">
        <v>2072</v>
      </c>
    </row>
    <row r="751" spans="1:5" ht="15" customHeight="1">
      <c r="A751" s="31"/>
      <c r="C751">
        <v>11</v>
      </c>
      <c r="D751" t="s">
        <v>1396</v>
      </c>
      <c r="E751" s="7" t="s">
        <v>2069</v>
      </c>
    </row>
    <row r="752" spans="1:5" ht="15" customHeight="1">
      <c r="A752" s="31"/>
      <c r="C752">
        <v>12</v>
      </c>
      <c r="D752" t="s">
        <v>1427</v>
      </c>
      <c r="E752" s="7" t="s">
        <v>2073</v>
      </c>
    </row>
    <row r="753" spans="1:5" ht="15" customHeight="1">
      <c r="A753" s="31"/>
      <c r="C753">
        <v>13</v>
      </c>
      <c r="D753" t="s">
        <v>1427</v>
      </c>
      <c r="E753" s="7" t="s">
        <v>2074</v>
      </c>
    </row>
    <row r="754" spans="1:5" ht="15" customHeight="1">
      <c r="A754" s="31"/>
      <c r="B754" s="8" t="s">
        <v>1482</v>
      </c>
    </row>
    <row r="755" spans="1:5" ht="15" customHeight="1">
      <c r="A755" s="31"/>
      <c r="C755">
        <v>1</v>
      </c>
      <c r="D755" t="s">
        <v>2152</v>
      </c>
      <c r="E755" s="7" t="s">
        <v>2173</v>
      </c>
    </row>
    <row r="756" spans="1:5" ht="15" customHeight="1">
      <c r="A756" s="31"/>
      <c r="C756">
        <v>2</v>
      </c>
      <c r="D756" t="s">
        <v>1399</v>
      </c>
      <c r="E756" s="7" t="s">
        <v>2087</v>
      </c>
    </row>
    <row r="757" spans="1:5" ht="15" customHeight="1">
      <c r="A757" s="31"/>
      <c r="C757">
        <v>3</v>
      </c>
      <c r="D757" t="s">
        <v>1411</v>
      </c>
      <c r="E757" s="7" t="s">
        <v>2081</v>
      </c>
    </row>
    <row r="758" spans="1:5" ht="15" customHeight="1">
      <c r="A758" s="31"/>
      <c r="C758">
        <v>4</v>
      </c>
      <c r="D758" t="s">
        <v>1412</v>
      </c>
      <c r="E758" s="7" t="s">
        <v>1816</v>
      </c>
    </row>
    <row r="759" spans="1:5" ht="15" customHeight="1">
      <c r="A759" s="31"/>
      <c r="C759">
        <v>5</v>
      </c>
      <c r="D759" t="s">
        <v>2152</v>
      </c>
      <c r="E759" s="7" t="s">
        <v>2160</v>
      </c>
    </row>
    <row r="760" spans="1:5" ht="15" customHeight="1">
      <c r="A760" s="31"/>
      <c r="C760">
        <v>6</v>
      </c>
      <c r="D760" t="s">
        <v>1404</v>
      </c>
      <c r="E760" s="7" t="s">
        <v>2083</v>
      </c>
    </row>
    <row r="761" spans="1:5" ht="15" customHeight="1">
      <c r="A761" s="31"/>
      <c r="C761">
        <v>7</v>
      </c>
      <c r="D761" t="s">
        <v>1409</v>
      </c>
      <c r="E761" s="7" t="s">
        <v>2091</v>
      </c>
    </row>
    <row r="762" spans="1:5" ht="15" customHeight="1">
      <c r="A762" s="31"/>
      <c r="C762">
        <v>8</v>
      </c>
      <c r="D762" t="s">
        <v>1409</v>
      </c>
      <c r="E762" s="7" t="s">
        <v>2092</v>
      </c>
    </row>
    <row r="763" spans="1:5" ht="15" customHeight="1">
      <c r="A763" s="31"/>
      <c r="C763">
        <v>9</v>
      </c>
      <c r="D763" t="s">
        <v>1421</v>
      </c>
      <c r="E763" s="7" t="s">
        <v>2090</v>
      </c>
    </row>
    <row r="764" spans="1:5" ht="15" customHeight="1">
      <c r="A764" s="31"/>
      <c r="C764">
        <v>10</v>
      </c>
      <c r="D764" t="s">
        <v>1411</v>
      </c>
      <c r="E764" s="7" t="s">
        <v>2084</v>
      </c>
    </row>
    <row r="765" spans="1:5" ht="15" customHeight="1">
      <c r="A765" s="31"/>
      <c r="C765">
        <v>11</v>
      </c>
      <c r="D765" t="s">
        <v>1399</v>
      </c>
      <c r="E765" s="7" t="s">
        <v>2089</v>
      </c>
    </row>
    <row r="766" spans="1:5" ht="15" customHeight="1">
      <c r="A766" s="31"/>
      <c r="C766">
        <v>12</v>
      </c>
      <c r="D766" t="s">
        <v>1420</v>
      </c>
      <c r="E766" s="7" t="s">
        <v>2086</v>
      </c>
    </row>
    <row r="767" spans="1:5" ht="15" customHeight="1">
      <c r="A767" s="31"/>
      <c r="C767">
        <v>13</v>
      </c>
      <c r="D767" t="s">
        <v>1413</v>
      </c>
      <c r="E767" s="7" t="s">
        <v>1806</v>
      </c>
    </row>
    <row r="768" spans="1:5" ht="15" customHeight="1">
      <c r="A768" s="31"/>
      <c r="C768">
        <v>14</v>
      </c>
      <c r="D768" t="s">
        <v>1404</v>
      </c>
      <c r="E768" s="7" t="s">
        <v>2082</v>
      </c>
    </row>
    <row r="769" spans="1:5" ht="15" customHeight="1">
      <c r="A769" s="31"/>
      <c r="C769">
        <v>15</v>
      </c>
      <c r="D769" t="s">
        <v>1418</v>
      </c>
      <c r="E769" s="7" t="s">
        <v>1808</v>
      </c>
    </row>
    <row r="770" spans="1:5" ht="15" customHeight="1">
      <c r="A770" s="31"/>
      <c r="C770">
        <v>16</v>
      </c>
      <c r="D770" t="s">
        <v>1416</v>
      </c>
      <c r="E770" s="7" t="s">
        <v>1815</v>
      </c>
    </row>
    <row r="771" spans="1:5" ht="15" customHeight="1">
      <c r="A771" s="31"/>
      <c r="C771">
        <v>17</v>
      </c>
      <c r="D771" t="s">
        <v>1423</v>
      </c>
      <c r="E771" s="7" t="s">
        <v>1802</v>
      </c>
    </row>
    <row r="772" spans="1:5" ht="15" customHeight="1">
      <c r="A772" s="31"/>
      <c r="C772">
        <v>18</v>
      </c>
      <c r="D772" t="s">
        <v>1412</v>
      </c>
      <c r="E772" s="7" t="s">
        <v>1801</v>
      </c>
    </row>
    <row r="773" spans="1:5" ht="15" customHeight="1">
      <c r="A773" s="31"/>
      <c r="C773">
        <v>19</v>
      </c>
      <c r="D773" t="s">
        <v>1418</v>
      </c>
      <c r="E773" s="7" t="s">
        <v>1823</v>
      </c>
    </row>
    <row r="774" spans="1:5" ht="15" customHeight="1">
      <c r="A774" s="31"/>
      <c r="C774">
        <v>20</v>
      </c>
      <c r="D774" t="s">
        <v>1413</v>
      </c>
      <c r="E774" s="7" t="s">
        <v>1800</v>
      </c>
    </row>
    <row r="775" spans="1:5" ht="15" customHeight="1">
      <c r="A775" s="31"/>
      <c r="C775">
        <v>21</v>
      </c>
      <c r="D775" t="s">
        <v>1409</v>
      </c>
      <c r="E775" s="7" t="s">
        <v>2093</v>
      </c>
    </row>
    <row r="776" spans="1:5" ht="15" customHeight="1">
      <c r="A776" s="31"/>
      <c r="C776">
        <v>22</v>
      </c>
      <c r="D776" t="s">
        <v>1416</v>
      </c>
      <c r="E776" s="7" t="s">
        <v>2094</v>
      </c>
    </row>
    <row r="777" spans="1:5" ht="15" customHeight="1">
      <c r="A777" s="31"/>
      <c r="C777">
        <v>23</v>
      </c>
      <c r="D777" t="s">
        <v>1413</v>
      </c>
      <c r="E777" s="7" t="s">
        <v>1812</v>
      </c>
    </row>
    <row r="778" spans="1:5" ht="15" customHeight="1">
      <c r="A778" s="31"/>
      <c r="C778">
        <v>24</v>
      </c>
      <c r="D778" t="s">
        <v>1419</v>
      </c>
      <c r="E778" s="7" t="s">
        <v>1811</v>
      </c>
    </row>
    <row r="779" spans="1:5" s="25" customFormat="1" ht="15" customHeight="1">
      <c r="A779" s="31"/>
      <c r="B779" s="31"/>
      <c r="C779" s="26">
        <v>25</v>
      </c>
      <c r="D779" s="26" t="s">
        <v>1420</v>
      </c>
      <c r="E779" s="7" t="s">
        <v>2085</v>
      </c>
    </row>
    <row r="780" spans="1:5" s="25" customFormat="1" ht="15" customHeight="1">
      <c r="A780" s="31"/>
      <c r="B780" s="31"/>
      <c r="C780" s="26">
        <v>26</v>
      </c>
      <c r="D780" s="26" t="s">
        <v>1399</v>
      </c>
      <c r="E780" s="7" t="s">
        <v>2088</v>
      </c>
    </row>
    <row r="781" spans="1:5" ht="15" customHeight="1">
      <c r="A781" s="31"/>
      <c r="B781" s="8" t="s">
        <v>1483</v>
      </c>
    </row>
    <row r="782" spans="1:5" ht="15" customHeight="1">
      <c r="A782" s="31"/>
      <c r="C782">
        <v>31</v>
      </c>
      <c r="D782" t="s">
        <v>1399</v>
      </c>
      <c r="E782" s="7" t="s">
        <v>2095</v>
      </c>
    </row>
    <row r="783" spans="1:5" ht="15" customHeight="1">
      <c r="A783" s="31"/>
      <c r="C783">
        <v>32</v>
      </c>
      <c r="D783" t="s">
        <v>1403</v>
      </c>
      <c r="E783" s="7" t="s">
        <v>1818</v>
      </c>
    </row>
    <row r="784" spans="1:5" ht="15" customHeight="1">
      <c r="A784" s="31"/>
      <c r="C784">
        <v>33</v>
      </c>
      <c r="D784" t="s">
        <v>1403</v>
      </c>
      <c r="E784" s="7" t="s">
        <v>1819</v>
      </c>
    </row>
    <row r="785" spans="1:5" ht="15" customHeight="1">
      <c r="A785" s="31"/>
      <c r="C785">
        <v>34</v>
      </c>
      <c r="D785" t="s">
        <v>1412</v>
      </c>
      <c r="E785" s="7" t="s">
        <v>1807</v>
      </c>
    </row>
    <row r="786" spans="1:5" ht="15" customHeight="1">
      <c r="A786" s="31"/>
      <c r="C786">
        <v>35</v>
      </c>
      <c r="D786" t="s">
        <v>1419</v>
      </c>
      <c r="E786" s="7" t="s">
        <v>2139</v>
      </c>
    </row>
    <row r="787" spans="1:5" ht="15" customHeight="1">
      <c r="A787" s="31"/>
      <c r="B787" s="8" t="s">
        <v>1484</v>
      </c>
    </row>
    <row r="788" spans="1:5" ht="15" customHeight="1">
      <c r="A788" s="31"/>
      <c r="C788">
        <v>1</v>
      </c>
      <c r="D788" t="s">
        <v>1407</v>
      </c>
      <c r="E788" s="7" t="s">
        <v>2100</v>
      </c>
    </row>
    <row r="789" spans="1:5" ht="15" customHeight="1">
      <c r="A789" s="31"/>
      <c r="C789">
        <v>2</v>
      </c>
      <c r="D789" t="s">
        <v>1399</v>
      </c>
      <c r="E789" s="7" t="s">
        <v>1709</v>
      </c>
    </row>
    <row r="790" spans="1:5" ht="15" customHeight="1">
      <c r="A790" s="31"/>
      <c r="C790">
        <v>3</v>
      </c>
      <c r="D790" t="s">
        <v>1400</v>
      </c>
      <c r="E790" s="7" t="s">
        <v>2102</v>
      </c>
    </row>
    <row r="791" spans="1:5" ht="15" customHeight="1">
      <c r="A791" s="31"/>
      <c r="C791">
        <v>4</v>
      </c>
      <c r="D791" t="s">
        <v>1427</v>
      </c>
      <c r="E791" s="7" t="s">
        <v>2106</v>
      </c>
    </row>
    <row r="792" spans="1:5" ht="15" customHeight="1">
      <c r="A792" s="31"/>
      <c r="C792">
        <v>5</v>
      </c>
      <c r="D792" t="s">
        <v>2152</v>
      </c>
      <c r="E792" s="7" t="s">
        <v>2174</v>
      </c>
    </row>
    <row r="793" spans="1:5" ht="15" customHeight="1">
      <c r="A793" s="31"/>
      <c r="C793">
        <v>6</v>
      </c>
      <c r="D793" t="s">
        <v>1409</v>
      </c>
      <c r="E793" s="7" t="s">
        <v>2108</v>
      </c>
    </row>
    <row r="794" spans="1:5" ht="15" customHeight="1">
      <c r="A794" s="31"/>
      <c r="C794">
        <v>7</v>
      </c>
      <c r="D794" t="s">
        <v>1400</v>
      </c>
      <c r="E794" s="7" t="s">
        <v>2104</v>
      </c>
    </row>
    <row r="795" spans="1:5" ht="15" customHeight="1">
      <c r="A795" s="31"/>
      <c r="C795">
        <v>8</v>
      </c>
      <c r="D795" t="s">
        <v>1437</v>
      </c>
      <c r="E795" s="7" t="s">
        <v>1705</v>
      </c>
    </row>
    <row r="796" spans="1:5" ht="15" customHeight="1">
      <c r="A796" s="31"/>
      <c r="C796">
        <v>9</v>
      </c>
      <c r="D796" t="s">
        <v>1461</v>
      </c>
      <c r="E796" s="7" t="s">
        <v>2096</v>
      </c>
    </row>
    <row r="797" spans="1:5" ht="15" customHeight="1">
      <c r="A797" s="31"/>
      <c r="C797">
        <v>10</v>
      </c>
      <c r="D797" t="s">
        <v>1407</v>
      </c>
      <c r="E797" s="7" t="s">
        <v>2101</v>
      </c>
    </row>
    <row r="798" spans="1:5" ht="15" customHeight="1">
      <c r="A798" s="31"/>
      <c r="C798">
        <v>11</v>
      </c>
      <c r="D798" t="s">
        <v>1406</v>
      </c>
      <c r="E798" s="7" t="s">
        <v>2099</v>
      </c>
    </row>
    <row r="799" spans="1:5" ht="15" customHeight="1">
      <c r="A799" s="31"/>
      <c r="C799">
        <v>12</v>
      </c>
      <c r="D799" t="s">
        <v>1462</v>
      </c>
      <c r="E799" s="7" t="s">
        <v>2111</v>
      </c>
    </row>
    <row r="800" spans="1:5" ht="15" customHeight="1">
      <c r="A800" s="31"/>
      <c r="C800">
        <v>13</v>
      </c>
      <c r="D800" t="s">
        <v>1427</v>
      </c>
      <c r="E800" s="7" t="s">
        <v>2107</v>
      </c>
    </row>
    <row r="801" spans="1:5" ht="15" customHeight="1">
      <c r="A801" s="31"/>
      <c r="C801">
        <v>14</v>
      </c>
      <c r="D801" t="s">
        <v>1395</v>
      </c>
      <c r="E801" s="7" t="s">
        <v>2098</v>
      </c>
    </row>
    <row r="802" spans="1:5" ht="15" customHeight="1">
      <c r="A802" s="31"/>
      <c r="C802">
        <v>15</v>
      </c>
      <c r="D802" t="s">
        <v>1431</v>
      </c>
      <c r="E802" s="7" t="s">
        <v>2110</v>
      </c>
    </row>
    <row r="803" spans="1:5" ht="15" customHeight="1">
      <c r="A803" s="31"/>
      <c r="C803">
        <v>16</v>
      </c>
      <c r="D803" t="s">
        <v>1399</v>
      </c>
      <c r="E803" s="7" t="s">
        <v>2109</v>
      </c>
    </row>
    <row r="804" spans="1:5" ht="15" customHeight="1">
      <c r="A804" s="31"/>
      <c r="C804">
        <v>17</v>
      </c>
      <c r="D804" t="s">
        <v>1400</v>
      </c>
      <c r="E804" s="7" t="s">
        <v>2103</v>
      </c>
    </row>
    <row r="805" spans="1:5" ht="15" customHeight="1">
      <c r="A805" s="31"/>
      <c r="C805">
        <v>18</v>
      </c>
      <c r="D805" t="s">
        <v>1427</v>
      </c>
      <c r="E805" s="7" t="s">
        <v>2105</v>
      </c>
    </row>
    <row r="806" spans="1:5" s="26" customFormat="1" ht="15" customHeight="1">
      <c r="A806" s="31"/>
      <c r="B806" s="31"/>
      <c r="C806" s="27">
        <v>19</v>
      </c>
      <c r="D806" s="27" t="s">
        <v>1395</v>
      </c>
      <c r="E806" s="7" t="s">
        <v>2097</v>
      </c>
    </row>
    <row r="807" spans="1:5" ht="15" customHeight="1">
      <c r="A807" s="31"/>
      <c r="B807" s="8" t="s">
        <v>1493</v>
      </c>
    </row>
    <row r="808" spans="1:5" ht="15" customHeight="1">
      <c r="A808" s="31"/>
      <c r="C808">
        <v>1</v>
      </c>
      <c r="D808" t="s">
        <v>1409</v>
      </c>
      <c r="E808" s="7" t="s">
        <v>2112</v>
      </c>
    </row>
    <row r="809" spans="1:5" ht="15" customHeight="1">
      <c r="A809" s="31"/>
      <c r="C809">
        <v>2</v>
      </c>
      <c r="D809" t="s">
        <v>1407</v>
      </c>
      <c r="E809" s="7" t="s">
        <v>1733</v>
      </c>
    </row>
    <row r="810" spans="1:5" ht="15" customHeight="1">
      <c r="A810" s="31"/>
      <c r="C810">
        <v>3</v>
      </c>
      <c r="D810" t="s">
        <v>1400</v>
      </c>
      <c r="E810" s="7" t="s">
        <v>2140</v>
      </c>
    </row>
    <row r="811" spans="1:5" ht="15" customHeight="1">
      <c r="A811" s="31"/>
      <c r="C811">
        <v>4</v>
      </c>
      <c r="D811" t="s">
        <v>1404</v>
      </c>
      <c r="E811" s="7" t="s">
        <v>2144</v>
      </c>
    </row>
    <row r="812" spans="1:5" ht="15" customHeight="1">
      <c r="A812" s="31"/>
      <c r="C812">
        <v>5</v>
      </c>
      <c r="D812" t="s">
        <v>1400</v>
      </c>
      <c r="E812" s="7" t="s">
        <v>2141</v>
      </c>
    </row>
    <row r="813" spans="1:5" ht="15" customHeight="1">
      <c r="A813" s="31"/>
      <c r="C813">
        <v>6</v>
      </c>
      <c r="D813" t="s">
        <v>1427</v>
      </c>
      <c r="E813" s="7" t="s">
        <v>1716</v>
      </c>
    </row>
    <row r="814" spans="1:5" ht="15" customHeight="1">
      <c r="A814" s="31"/>
      <c r="C814">
        <v>7</v>
      </c>
      <c r="D814" t="s">
        <v>2152</v>
      </c>
      <c r="E814" s="7" t="s">
        <v>2175</v>
      </c>
    </row>
    <row r="815" spans="1:5" ht="15" customHeight="1">
      <c r="A815" s="31"/>
      <c r="C815">
        <v>8</v>
      </c>
      <c r="D815" t="s">
        <v>1399</v>
      </c>
      <c r="E815" s="7" t="s">
        <v>2113</v>
      </c>
    </row>
    <row r="816" spans="1:5" ht="15" customHeight="1">
      <c r="A816" s="31"/>
      <c r="C816">
        <v>8</v>
      </c>
      <c r="D816" t="s">
        <v>1406</v>
      </c>
      <c r="E816" s="7" t="s">
        <v>1732</v>
      </c>
    </row>
    <row r="817" spans="1:7" ht="15" customHeight="1">
      <c r="A817" s="31"/>
      <c r="C817">
        <v>9</v>
      </c>
      <c r="D817" t="s">
        <v>1404</v>
      </c>
      <c r="E817" s="7" t="s">
        <v>2142</v>
      </c>
    </row>
    <row r="818" spans="1:7" ht="15" customHeight="1">
      <c r="A818" s="31"/>
      <c r="C818">
        <v>10</v>
      </c>
      <c r="D818" t="s">
        <v>1497</v>
      </c>
      <c r="E818" s="7" t="s">
        <v>2114</v>
      </c>
    </row>
    <row r="819" spans="1:7" s="27" customFormat="1" ht="15" customHeight="1">
      <c r="A819" s="31"/>
      <c r="B819" s="8"/>
      <c r="C819" s="27">
        <v>11</v>
      </c>
      <c r="D819" s="27" t="s">
        <v>1403</v>
      </c>
      <c r="E819" s="7" t="s">
        <v>1893</v>
      </c>
    </row>
    <row r="820" spans="1:7" ht="15" customHeight="1">
      <c r="A820" s="31"/>
      <c r="B820" s="8" t="s">
        <v>1485</v>
      </c>
    </row>
    <row r="821" spans="1:7" ht="15" customHeight="1">
      <c r="A821" s="31"/>
      <c r="C821">
        <v>1</v>
      </c>
      <c r="D821" t="s">
        <v>1496</v>
      </c>
      <c r="E821" s="7" t="s">
        <v>2115</v>
      </c>
      <c r="F821" s="31"/>
    </row>
    <row r="822" spans="1:7" ht="15" customHeight="1">
      <c r="A822" s="31"/>
      <c r="C822">
        <v>2</v>
      </c>
      <c r="D822" t="s">
        <v>1491</v>
      </c>
      <c r="E822" s="7" t="s">
        <v>2116</v>
      </c>
      <c r="F822" s="31"/>
      <c r="G822" s="31"/>
    </row>
    <row r="823" spans="1:7" ht="15" customHeight="1">
      <c r="A823" s="31"/>
      <c r="C823">
        <v>3</v>
      </c>
      <c r="D823" t="s">
        <v>1491</v>
      </c>
      <c r="E823" s="7" t="s">
        <v>2117</v>
      </c>
      <c r="F823" s="31"/>
    </row>
    <row r="824" spans="1:7" ht="15" customHeight="1">
      <c r="A824" s="31"/>
      <c r="C824">
        <v>4</v>
      </c>
      <c r="D824" t="s">
        <v>1490</v>
      </c>
      <c r="E824" s="7" t="s">
        <v>2118</v>
      </c>
      <c r="F824" s="31"/>
    </row>
    <row r="825" spans="1:7" ht="15" customHeight="1">
      <c r="A825" s="31"/>
      <c r="C825">
        <v>5</v>
      </c>
      <c r="D825" t="s">
        <v>1495</v>
      </c>
      <c r="E825" s="7" t="s">
        <v>2120</v>
      </c>
      <c r="F825" s="31"/>
    </row>
    <row r="826" spans="1:7" ht="15" customHeight="1">
      <c r="A826" s="31"/>
      <c r="C826">
        <v>6</v>
      </c>
      <c r="D826" t="s">
        <v>1492</v>
      </c>
      <c r="E826" s="7" t="s">
        <v>2119</v>
      </c>
      <c r="F826" s="31"/>
    </row>
    <row r="827" spans="1:7" ht="15" customHeight="1">
      <c r="A827" s="31"/>
      <c r="C827">
        <v>7</v>
      </c>
      <c r="D827" t="s">
        <v>1494</v>
      </c>
      <c r="E827" s="7" t="s">
        <v>2121</v>
      </c>
      <c r="F827" s="31"/>
    </row>
    <row r="828" spans="1:7" ht="15" customHeight="1">
      <c r="A828" s="31"/>
      <c r="B828" s="8" t="s">
        <v>1486</v>
      </c>
    </row>
    <row r="829" spans="1:7" ht="15" customHeight="1">
      <c r="A829" s="31"/>
      <c r="C829">
        <v>1</v>
      </c>
      <c r="D829" t="s">
        <v>1412</v>
      </c>
      <c r="E829" s="7" t="s">
        <v>1610</v>
      </c>
    </row>
    <row r="830" spans="1:7" ht="15" customHeight="1">
      <c r="A830" s="31"/>
      <c r="C830">
        <v>2</v>
      </c>
      <c r="D830" t="s">
        <v>1416</v>
      </c>
      <c r="E830" s="7" t="s">
        <v>1631</v>
      </c>
    </row>
    <row r="831" spans="1:7" ht="15" customHeight="1">
      <c r="A831" s="31"/>
      <c r="C831">
        <v>3</v>
      </c>
      <c r="D831" t="s">
        <v>1435</v>
      </c>
      <c r="E831" s="7" t="s">
        <v>1640</v>
      </c>
    </row>
    <row r="832" spans="1:7" ht="15" customHeight="1">
      <c r="A832" s="31"/>
      <c r="C832">
        <v>4</v>
      </c>
      <c r="D832" t="s">
        <v>1414</v>
      </c>
      <c r="E832" s="7" t="s">
        <v>1609</v>
      </c>
    </row>
    <row r="833" spans="1:5" ht="15" customHeight="1">
      <c r="A833" s="31"/>
      <c r="C833">
        <v>5</v>
      </c>
      <c r="D833" t="s">
        <v>1422</v>
      </c>
      <c r="E833" s="7" t="s">
        <v>1606</v>
      </c>
    </row>
    <row r="834" spans="1:5" ht="15" customHeight="1">
      <c r="A834" s="31"/>
      <c r="C834">
        <v>6</v>
      </c>
      <c r="D834" t="s">
        <v>1417</v>
      </c>
      <c r="E834" s="7" t="s">
        <v>1616</v>
      </c>
    </row>
    <row r="835" spans="1:5" ht="15" customHeight="1">
      <c r="A835" s="31"/>
      <c r="C835">
        <v>7</v>
      </c>
      <c r="D835" t="s">
        <v>1417</v>
      </c>
      <c r="E835" s="7" t="s">
        <v>1646</v>
      </c>
    </row>
    <row r="836" spans="1:5" ht="15" customHeight="1">
      <c r="A836" s="31"/>
      <c r="C836">
        <v>8</v>
      </c>
      <c r="D836" t="s">
        <v>1419</v>
      </c>
      <c r="E836" s="7" t="s">
        <v>1619</v>
      </c>
    </row>
    <row r="837" spans="1:5" ht="15" customHeight="1">
      <c r="A837" s="31"/>
      <c r="C837">
        <v>9</v>
      </c>
      <c r="D837" t="s">
        <v>1417</v>
      </c>
      <c r="E837" s="7" t="s">
        <v>1633</v>
      </c>
    </row>
    <row r="838" spans="1:5" ht="15" customHeight="1">
      <c r="A838" s="31"/>
      <c r="C838">
        <v>10</v>
      </c>
      <c r="D838" t="s">
        <v>1434</v>
      </c>
      <c r="E838" s="7" t="s">
        <v>1635</v>
      </c>
    </row>
    <row r="839" spans="1:5" ht="15" customHeight="1">
      <c r="A839" s="31"/>
      <c r="C839">
        <v>11</v>
      </c>
      <c r="D839" t="s">
        <v>1404</v>
      </c>
      <c r="E839" s="7" t="s">
        <v>2124</v>
      </c>
    </row>
    <row r="840" spans="1:5" ht="15" customHeight="1">
      <c r="A840" s="31"/>
      <c r="C840">
        <v>12</v>
      </c>
      <c r="D840" t="s">
        <v>1416</v>
      </c>
      <c r="E840" s="7" t="s">
        <v>2123</v>
      </c>
    </row>
    <row r="841" spans="1:5" ht="15" customHeight="1">
      <c r="A841" s="31"/>
      <c r="C841">
        <v>13</v>
      </c>
      <c r="D841" t="s">
        <v>1416</v>
      </c>
      <c r="E841" s="7" t="s">
        <v>1614</v>
      </c>
    </row>
    <row r="842" spans="1:5" ht="15" customHeight="1">
      <c r="A842" s="31"/>
      <c r="C842">
        <v>14</v>
      </c>
      <c r="D842" t="s">
        <v>1404</v>
      </c>
      <c r="E842" s="7" t="s">
        <v>2125</v>
      </c>
    </row>
    <row r="843" spans="1:5" ht="15" customHeight="1">
      <c r="A843" s="31"/>
      <c r="C843">
        <v>15</v>
      </c>
      <c r="D843" t="s">
        <v>1419</v>
      </c>
      <c r="E843" s="7" t="s">
        <v>1618</v>
      </c>
    </row>
    <row r="844" spans="1:5" ht="15" customHeight="1">
      <c r="A844" s="31"/>
      <c r="C844">
        <v>16</v>
      </c>
      <c r="D844" t="s">
        <v>1411</v>
      </c>
      <c r="E844" s="7" t="s">
        <v>2122</v>
      </c>
    </row>
    <row r="845" spans="1:5" ht="15" customHeight="1">
      <c r="A845" s="31"/>
      <c r="C845">
        <v>17</v>
      </c>
      <c r="D845" t="s">
        <v>1416</v>
      </c>
      <c r="E845" s="7" t="s">
        <v>1642</v>
      </c>
    </row>
    <row r="846" spans="1:5" ht="15" customHeight="1">
      <c r="A846" s="31"/>
      <c r="C846">
        <v>18</v>
      </c>
      <c r="D846" t="s">
        <v>1419</v>
      </c>
      <c r="E846" s="7" t="s">
        <v>1620</v>
      </c>
    </row>
    <row r="847" spans="1:5" ht="15" customHeight="1">
      <c r="A847" s="31"/>
      <c r="C847">
        <v>19</v>
      </c>
      <c r="D847" t="s">
        <v>1413</v>
      </c>
      <c r="E847" s="7" t="s">
        <v>1615</v>
      </c>
    </row>
    <row r="848" spans="1:5" ht="15" customHeight="1">
      <c r="A848" s="31"/>
      <c r="C848">
        <v>20</v>
      </c>
      <c r="D848" t="s">
        <v>1419</v>
      </c>
      <c r="E848" s="7" t="s">
        <v>1621</v>
      </c>
    </row>
    <row r="849" spans="1:5" ht="15" customHeight="1">
      <c r="A849" s="31"/>
      <c r="C849">
        <v>21</v>
      </c>
      <c r="D849" t="s">
        <v>1409</v>
      </c>
      <c r="E849" s="7" t="s">
        <v>1632</v>
      </c>
    </row>
    <row r="850" spans="1:5" ht="15" customHeight="1">
      <c r="A850" s="31"/>
      <c r="C850">
        <v>22</v>
      </c>
      <c r="D850" t="s">
        <v>1419</v>
      </c>
      <c r="E850" s="7" t="s">
        <v>1622</v>
      </c>
    </row>
    <row r="851" spans="1:5" ht="15" customHeight="1">
      <c r="A851" s="31"/>
      <c r="C851">
        <v>23</v>
      </c>
      <c r="D851" t="s">
        <v>1417</v>
      </c>
      <c r="E851" s="7" t="s">
        <v>1617</v>
      </c>
    </row>
    <row r="852" spans="1:5" ht="15" customHeight="1">
      <c r="A852" s="31"/>
      <c r="B852" s="8" t="s">
        <v>1487</v>
      </c>
    </row>
    <row r="853" spans="1:5" ht="15" customHeight="1">
      <c r="A853" s="31"/>
      <c r="C853">
        <v>1</v>
      </c>
      <c r="D853" t="s">
        <v>1423</v>
      </c>
      <c r="E853" s="7" t="s">
        <v>1641</v>
      </c>
    </row>
    <row r="854" spans="1:5" ht="15" customHeight="1">
      <c r="A854" s="31"/>
      <c r="C854">
        <v>2</v>
      </c>
      <c r="D854" t="s">
        <v>1412</v>
      </c>
      <c r="E854" s="7" t="s">
        <v>1638</v>
      </c>
    </row>
    <row r="855" spans="1:5" ht="15" customHeight="1">
      <c r="A855" s="31"/>
      <c r="C855">
        <v>3</v>
      </c>
      <c r="D855" t="s">
        <v>1435</v>
      </c>
      <c r="E855" s="7" t="s">
        <v>2129</v>
      </c>
    </row>
    <row r="856" spans="1:5" ht="15" customHeight="1">
      <c r="A856" s="31"/>
      <c r="C856">
        <v>4</v>
      </c>
      <c r="D856" t="s">
        <v>1422</v>
      </c>
      <c r="E856" s="7" t="s">
        <v>1624</v>
      </c>
    </row>
    <row r="857" spans="1:5" ht="15" customHeight="1">
      <c r="A857" s="31"/>
      <c r="C857">
        <v>5</v>
      </c>
      <c r="D857" t="s">
        <v>1419</v>
      </c>
      <c r="E857" s="7" t="s">
        <v>1634</v>
      </c>
    </row>
    <row r="858" spans="1:5" ht="15" customHeight="1">
      <c r="A858" s="31"/>
      <c r="C858">
        <v>6</v>
      </c>
      <c r="D858" t="s">
        <v>1412</v>
      </c>
      <c r="E858" s="7" t="s">
        <v>1626</v>
      </c>
    </row>
    <row r="859" spans="1:5" ht="15" customHeight="1">
      <c r="A859" s="31"/>
      <c r="C859">
        <v>7</v>
      </c>
      <c r="D859" t="s">
        <v>1419</v>
      </c>
      <c r="E859" s="7" t="s">
        <v>1647</v>
      </c>
    </row>
    <row r="860" spans="1:5" ht="15" customHeight="1">
      <c r="A860" s="31"/>
      <c r="C860">
        <v>8</v>
      </c>
      <c r="D860" t="s">
        <v>1423</v>
      </c>
      <c r="E860" s="7" t="s">
        <v>1628</v>
      </c>
    </row>
    <row r="861" spans="1:5" ht="15" customHeight="1">
      <c r="A861" s="31"/>
      <c r="C861">
        <v>9</v>
      </c>
      <c r="D861" t="s">
        <v>1411</v>
      </c>
      <c r="E861" s="7" t="s">
        <v>1608</v>
      </c>
    </row>
    <row r="862" spans="1:5" ht="15" customHeight="1">
      <c r="A862" s="31"/>
      <c r="C862">
        <v>10</v>
      </c>
      <c r="D862" t="s">
        <v>1435</v>
      </c>
      <c r="E862" s="7" t="s">
        <v>2128</v>
      </c>
    </row>
    <row r="863" spans="1:5" ht="15" customHeight="1">
      <c r="A863" s="31"/>
      <c r="C863">
        <v>11</v>
      </c>
      <c r="D863" t="s">
        <v>1435</v>
      </c>
      <c r="E863" s="7" t="s">
        <v>2127</v>
      </c>
    </row>
    <row r="864" spans="1:5" ht="15" customHeight="1">
      <c r="A864" s="31"/>
      <c r="C864">
        <v>12</v>
      </c>
      <c r="D864" t="s">
        <v>1413</v>
      </c>
      <c r="E864" s="7" t="s">
        <v>1643</v>
      </c>
    </row>
    <row r="865" spans="1:5" ht="15" customHeight="1">
      <c r="A865" s="31"/>
      <c r="C865">
        <v>13</v>
      </c>
      <c r="D865" t="s">
        <v>1411</v>
      </c>
      <c r="E865" s="7" t="s">
        <v>2126</v>
      </c>
    </row>
    <row r="866" spans="1:5" ht="15" customHeight="1">
      <c r="A866" s="31"/>
      <c r="C866">
        <v>14</v>
      </c>
      <c r="D866" t="s">
        <v>1434</v>
      </c>
      <c r="E866" s="7" t="s">
        <v>1623</v>
      </c>
    </row>
    <row r="867" spans="1:5" ht="15" customHeight="1">
      <c r="A867" s="31"/>
      <c r="B867" s="8" t="s">
        <v>1488</v>
      </c>
    </row>
    <row r="868" spans="1:5" ht="15" customHeight="1">
      <c r="A868" s="31"/>
      <c r="C868">
        <v>1</v>
      </c>
      <c r="D868" t="s">
        <v>1395</v>
      </c>
      <c r="E868" s="7" t="s">
        <v>2130</v>
      </c>
    </row>
    <row r="869" spans="1:5" ht="15" customHeight="1">
      <c r="A869" s="31"/>
      <c r="C869">
        <v>2</v>
      </c>
      <c r="D869" t="s">
        <v>1399</v>
      </c>
      <c r="E869" s="7" t="s">
        <v>2131</v>
      </c>
    </row>
    <row r="870" spans="1:5" ht="15" customHeight="1">
      <c r="A870" s="31"/>
      <c r="C870">
        <v>3</v>
      </c>
      <c r="D870" t="s">
        <v>1400</v>
      </c>
      <c r="E870" s="7" t="s">
        <v>2132</v>
      </c>
    </row>
    <row r="871" spans="1:5" ht="15" customHeight="1">
      <c r="A871" s="31"/>
      <c r="C871">
        <v>4</v>
      </c>
      <c r="D871" t="s">
        <v>1464</v>
      </c>
      <c r="E871" s="7" t="s">
        <v>2135</v>
      </c>
    </row>
    <row r="872" spans="1:5" ht="15" customHeight="1">
      <c r="A872" s="31"/>
      <c r="C872">
        <v>5</v>
      </c>
      <c r="D872" t="s">
        <v>1462</v>
      </c>
      <c r="E872" s="7" t="s">
        <v>2134</v>
      </c>
    </row>
    <row r="873" spans="1:5" ht="15" customHeight="1">
      <c r="A873" s="31"/>
      <c r="C873">
        <v>6</v>
      </c>
      <c r="D873" t="s">
        <v>1463</v>
      </c>
      <c r="E873" s="7" t="s">
        <v>2181</v>
      </c>
    </row>
    <row r="874" spans="1:5" ht="15" customHeight="1">
      <c r="A874" s="31"/>
      <c r="C874">
        <v>7</v>
      </c>
      <c r="D874" t="s">
        <v>1431</v>
      </c>
      <c r="E874" s="7" t="s">
        <v>2133</v>
      </c>
    </row>
    <row r="875" spans="1:5" ht="15" customHeight="1">
      <c r="A875" s="31"/>
      <c r="B875" s="8" t="s">
        <v>1489</v>
      </c>
    </row>
    <row r="876" spans="1:5" ht="15" customHeight="1">
      <c r="A876" s="31"/>
      <c r="C876">
        <v>1</v>
      </c>
      <c r="D876" t="s">
        <v>1449</v>
      </c>
      <c r="E876" s="7" t="s">
        <v>1877</v>
      </c>
    </row>
    <row r="877" spans="1:5" ht="15" customHeight="1">
      <c r="A877" s="31"/>
      <c r="C877">
        <v>2</v>
      </c>
      <c r="D877" t="s">
        <v>1395</v>
      </c>
      <c r="E877" s="7" t="s">
        <v>1976</v>
      </c>
    </row>
  </sheetData>
  <sortState ref="D817:I823">
    <sortCondition ref="F817:F823"/>
  </sortState>
  <pageMargins left="0.7" right="0.7" top="0.78740157499999996" bottom="0.78740157499999996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9"/>
  <sheetViews>
    <sheetView topLeftCell="A50" zoomScaleNormal="100" workbookViewId="0">
      <selection activeCell="B58" sqref="B58:D67"/>
    </sheetView>
  </sheetViews>
  <sheetFormatPr defaultRowHeight="15"/>
  <sheetData>
    <row r="1" spans="2:4">
      <c r="B1" s="31">
        <v>7</v>
      </c>
      <c r="C1">
        <v>1</v>
      </c>
      <c r="D1" t="s">
        <v>1294</v>
      </c>
    </row>
    <row r="2" spans="2:4">
      <c r="B2" s="31">
        <v>22</v>
      </c>
      <c r="C2" s="8">
        <v>2</v>
      </c>
      <c r="D2" t="s">
        <v>1295</v>
      </c>
    </row>
    <row r="3" spans="2:4">
      <c r="B3" s="31">
        <v>11</v>
      </c>
      <c r="C3" s="8">
        <v>3</v>
      </c>
      <c r="D3" t="s">
        <v>1296</v>
      </c>
    </row>
    <row r="4" spans="2:4">
      <c r="B4" s="31">
        <v>13</v>
      </c>
      <c r="C4" s="8">
        <v>4</v>
      </c>
      <c r="D4" t="s">
        <v>1297</v>
      </c>
    </row>
    <row r="5" spans="2:4">
      <c r="B5" s="31">
        <v>16</v>
      </c>
      <c r="C5" s="8">
        <v>5</v>
      </c>
      <c r="D5" t="s">
        <v>1298</v>
      </c>
    </row>
    <row r="6" spans="2:4">
      <c r="B6" s="31">
        <v>8</v>
      </c>
      <c r="C6" s="8">
        <v>6</v>
      </c>
      <c r="D6" t="s">
        <v>1299</v>
      </c>
    </row>
    <row r="7" spans="2:4">
      <c r="B7" s="31">
        <v>7</v>
      </c>
      <c r="C7" s="8">
        <v>7</v>
      </c>
      <c r="D7" t="s">
        <v>1300</v>
      </c>
    </row>
    <row r="8" spans="2:4">
      <c r="B8" s="31">
        <v>19</v>
      </c>
      <c r="C8" s="8">
        <v>8</v>
      </c>
      <c r="D8" t="s">
        <v>1301</v>
      </c>
    </row>
    <row r="9" spans="2:4">
      <c r="B9" s="31">
        <v>18</v>
      </c>
      <c r="C9" s="8">
        <v>9</v>
      </c>
      <c r="D9" t="s">
        <v>1302</v>
      </c>
    </row>
    <row r="10" spans="2:4">
      <c r="B10" s="31">
        <v>12</v>
      </c>
      <c r="C10" s="8">
        <v>10</v>
      </c>
      <c r="D10" t="s">
        <v>1303</v>
      </c>
    </row>
    <row r="11" spans="2:4">
      <c r="B11" s="31">
        <v>12</v>
      </c>
      <c r="C11" s="8">
        <v>11</v>
      </c>
      <c r="D11" t="s">
        <v>1304</v>
      </c>
    </row>
    <row r="12" spans="2:4">
      <c r="B12" s="31">
        <v>3</v>
      </c>
      <c r="C12" s="8">
        <v>12</v>
      </c>
      <c r="D12" t="s">
        <v>1305</v>
      </c>
    </row>
    <row r="13" spans="2:4">
      <c r="B13" s="31">
        <v>2</v>
      </c>
      <c r="C13" s="8">
        <v>13</v>
      </c>
      <c r="D13" t="s">
        <v>1306</v>
      </c>
    </row>
    <row r="14" spans="2:4">
      <c r="B14" s="31">
        <v>10</v>
      </c>
      <c r="C14" s="8">
        <v>14</v>
      </c>
      <c r="D14" t="s">
        <v>1307</v>
      </c>
    </row>
    <row r="15" spans="2:4">
      <c r="B15" s="31">
        <v>20</v>
      </c>
      <c r="C15" s="8">
        <v>15</v>
      </c>
      <c r="D15" t="s">
        <v>1308</v>
      </c>
    </row>
    <row r="16" spans="2:4">
      <c r="B16" s="31">
        <v>11</v>
      </c>
      <c r="C16" s="8">
        <v>16</v>
      </c>
      <c r="D16" t="s">
        <v>1309</v>
      </c>
    </row>
    <row r="17" spans="2:4">
      <c r="B17" s="31">
        <v>11</v>
      </c>
      <c r="C17" s="8">
        <v>17</v>
      </c>
      <c r="D17" t="s">
        <v>1310</v>
      </c>
    </row>
    <row r="18" spans="2:4">
      <c r="B18" s="31">
        <v>11</v>
      </c>
      <c r="C18" s="8">
        <v>18</v>
      </c>
      <c r="D18" t="s">
        <v>1311</v>
      </c>
    </row>
    <row r="19" spans="2:4">
      <c r="B19" s="31">
        <v>5</v>
      </c>
      <c r="C19" s="8">
        <v>19</v>
      </c>
      <c r="D19" t="s">
        <v>1312</v>
      </c>
    </row>
    <row r="20" spans="2:4">
      <c r="B20" s="31">
        <v>6</v>
      </c>
      <c r="C20" s="8">
        <v>20</v>
      </c>
      <c r="D20" t="s">
        <v>1313</v>
      </c>
    </row>
    <row r="21" spans="2:4">
      <c r="B21" s="31">
        <v>6</v>
      </c>
      <c r="C21" s="8">
        <v>21</v>
      </c>
      <c r="D21" t="s">
        <v>1314</v>
      </c>
    </row>
    <row r="22" spans="2:4">
      <c r="B22" s="31">
        <v>11</v>
      </c>
      <c r="C22" s="8">
        <v>22</v>
      </c>
      <c r="D22" t="s">
        <v>1315</v>
      </c>
    </row>
    <row r="23" spans="2:4">
      <c r="B23" s="31">
        <v>34</v>
      </c>
      <c r="C23" s="8">
        <v>23</v>
      </c>
      <c r="D23" t="s">
        <v>1316</v>
      </c>
    </row>
    <row r="24" spans="2:4">
      <c r="B24" s="31">
        <v>5</v>
      </c>
      <c r="C24" s="8">
        <v>24</v>
      </c>
      <c r="D24" t="s">
        <v>1317</v>
      </c>
    </row>
    <row r="25" spans="2:4">
      <c r="B25" s="31">
        <v>16</v>
      </c>
      <c r="C25" s="8">
        <v>25</v>
      </c>
      <c r="D25" t="s">
        <v>1318</v>
      </c>
    </row>
    <row r="26" spans="2:4">
      <c r="B26" s="31">
        <v>7</v>
      </c>
      <c r="C26" s="8">
        <v>26</v>
      </c>
      <c r="D26" t="s">
        <v>1319</v>
      </c>
    </row>
    <row r="27" spans="2:4">
      <c r="B27" s="31">
        <v>7</v>
      </c>
      <c r="C27" s="8">
        <v>27</v>
      </c>
      <c r="D27" t="s">
        <v>1320</v>
      </c>
    </row>
    <row r="28" spans="2:4">
      <c r="B28" s="31">
        <v>6</v>
      </c>
      <c r="C28" s="8">
        <v>28</v>
      </c>
      <c r="D28" t="s">
        <v>1321</v>
      </c>
    </row>
    <row r="29" spans="2:4">
      <c r="B29" s="31">
        <v>7</v>
      </c>
      <c r="C29" s="8">
        <v>29</v>
      </c>
      <c r="D29" t="s">
        <v>1322</v>
      </c>
    </row>
    <row r="30" spans="2:4">
      <c r="B30" s="31">
        <v>12</v>
      </c>
      <c r="C30" s="8">
        <v>30</v>
      </c>
      <c r="D30" t="s">
        <v>1323</v>
      </c>
    </row>
    <row r="31" spans="2:4">
      <c r="B31" s="31">
        <v>44</v>
      </c>
      <c r="C31" s="8">
        <v>31</v>
      </c>
      <c r="D31" t="s">
        <v>1324</v>
      </c>
    </row>
    <row r="32" spans="2:4">
      <c r="B32" s="31">
        <v>3</v>
      </c>
      <c r="C32" s="8">
        <v>32</v>
      </c>
      <c r="D32" t="s">
        <v>1325</v>
      </c>
    </row>
    <row r="33" spans="2:4">
      <c r="B33" s="31">
        <v>10</v>
      </c>
      <c r="C33" s="8">
        <v>33</v>
      </c>
      <c r="D33" t="s">
        <v>1326</v>
      </c>
    </row>
    <row r="34" spans="2:4">
      <c r="B34" s="31">
        <v>9</v>
      </c>
      <c r="C34" s="8">
        <v>34</v>
      </c>
      <c r="D34" t="s">
        <v>1327</v>
      </c>
    </row>
    <row r="35" spans="2:4">
      <c r="B35" s="31">
        <v>13</v>
      </c>
      <c r="C35" s="8">
        <v>35</v>
      </c>
      <c r="D35" t="s">
        <v>1328</v>
      </c>
    </row>
    <row r="36" spans="2:4">
      <c r="B36" s="31">
        <v>5</v>
      </c>
      <c r="C36" s="8">
        <v>36</v>
      </c>
      <c r="D36" t="s">
        <v>1329</v>
      </c>
    </row>
    <row r="37" spans="2:4">
      <c r="B37" s="31">
        <v>9</v>
      </c>
      <c r="C37" s="8">
        <v>37</v>
      </c>
      <c r="D37" t="s">
        <v>1330</v>
      </c>
    </row>
    <row r="38" spans="2:4">
      <c r="B38" s="31">
        <v>6</v>
      </c>
      <c r="C38" s="8">
        <v>41</v>
      </c>
      <c r="D38" t="s">
        <v>2182</v>
      </c>
    </row>
    <row r="39" spans="2:4">
      <c r="B39" s="31">
        <v>6</v>
      </c>
      <c r="C39" s="8">
        <v>42</v>
      </c>
      <c r="D39" t="s">
        <v>1332</v>
      </c>
    </row>
    <row r="40" spans="2:4">
      <c r="B40" s="31">
        <v>9</v>
      </c>
      <c r="C40" s="8">
        <v>43</v>
      </c>
      <c r="D40" t="s">
        <v>1333</v>
      </c>
    </row>
    <row r="41" spans="2:4">
      <c r="B41" s="31">
        <v>20</v>
      </c>
      <c r="C41" s="8">
        <v>44</v>
      </c>
      <c r="D41" t="s">
        <v>1295</v>
      </c>
    </row>
    <row r="42" spans="2:4">
      <c r="B42" s="31">
        <v>22</v>
      </c>
      <c r="C42" s="8">
        <v>45</v>
      </c>
      <c r="D42" t="s">
        <v>1335</v>
      </c>
    </row>
    <row r="43" spans="2:4">
      <c r="B43" s="31">
        <v>20</v>
      </c>
      <c r="C43" s="8">
        <v>46</v>
      </c>
      <c r="D43" t="s">
        <v>1336</v>
      </c>
    </row>
    <row r="44" spans="2:4">
      <c r="B44" s="31">
        <v>8</v>
      </c>
      <c r="C44" s="8">
        <v>47</v>
      </c>
      <c r="D44" t="s">
        <v>2183</v>
      </c>
    </row>
    <row r="45" spans="2:4">
      <c r="B45" s="31">
        <v>28</v>
      </c>
      <c r="C45" s="8">
        <v>48</v>
      </c>
      <c r="D45" t="s">
        <v>1316</v>
      </c>
    </row>
    <row r="46" spans="2:4">
      <c r="B46" s="31">
        <v>1</v>
      </c>
      <c r="C46" s="8">
        <v>49</v>
      </c>
      <c r="D46" t="s">
        <v>1339</v>
      </c>
    </row>
    <row r="47" spans="2:4">
      <c r="B47" s="31">
        <v>8</v>
      </c>
      <c r="C47" s="8">
        <v>50</v>
      </c>
      <c r="D47" t="s">
        <v>1340</v>
      </c>
    </row>
    <row r="48" spans="2:4">
      <c r="B48" s="31">
        <v>11</v>
      </c>
      <c r="C48" s="8">
        <v>51</v>
      </c>
      <c r="D48" t="s">
        <v>2184</v>
      </c>
    </row>
    <row r="49" spans="2:4">
      <c r="B49" s="31">
        <v>32</v>
      </c>
      <c r="C49" s="8">
        <v>52</v>
      </c>
      <c r="D49" t="s">
        <v>1324</v>
      </c>
    </row>
    <row r="50" spans="2:4">
      <c r="B50" s="31">
        <v>13</v>
      </c>
      <c r="C50" s="8">
        <v>53</v>
      </c>
      <c r="D50" t="s">
        <v>1343</v>
      </c>
    </row>
    <row r="51" spans="2:4">
      <c r="B51" s="31">
        <v>2</v>
      </c>
      <c r="C51" s="8">
        <v>54</v>
      </c>
      <c r="D51" t="s">
        <v>1344</v>
      </c>
    </row>
    <row r="52" spans="2:4">
      <c r="B52" s="31">
        <v>12</v>
      </c>
      <c r="C52" s="8">
        <v>55</v>
      </c>
      <c r="D52" t="s">
        <v>1345</v>
      </c>
    </row>
    <row r="53" spans="2:4">
      <c r="B53" s="31">
        <v>3</v>
      </c>
      <c r="C53" s="8">
        <v>56</v>
      </c>
      <c r="D53" t="s">
        <v>1346</v>
      </c>
    </row>
    <row r="54" spans="2:4">
      <c r="B54" s="31">
        <v>29</v>
      </c>
      <c r="C54" s="8">
        <v>57</v>
      </c>
      <c r="D54" t="s">
        <v>1347</v>
      </c>
    </row>
    <row r="55" spans="2:4">
      <c r="B55" s="31">
        <v>6</v>
      </c>
      <c r="C55" s="8">
        <v>58</v>
      </c>
      <c r="D55" t="s">
        <v>1348</v>
      </c>
    </row>
    <row r="56" spans="2:4">
      <c r="B56" s="31">
        <v>7</v>
      </c>
      <c r="C56" s="8">
        <v>59</v>
      </c>
      <c r="D56" t="s">
        <v>1349</v>
      </c>
    </row>
    <row r="57" spans="2:4">
      <c r="B57" s="31">
        <v>6</v>
      </c>
      <c r="C57" s="8">
        <v>60</v>
      </c>
      <c r="D57" t="s">
        <v>1350</v>
      </c>
    </row>
    <row r="58" spans="2:4">
      <c r="B58" s="31">
        <v>13</v>
      </c>
      <c r="C58" s="8">
        <v>61</v>
      </c>
      <c r="D58" t="s">
        <v>1351</v>
      </c>
    </row>
    <row r="59" spans="2:4">
      <c r="B59" s="31">
        <v>26</v>
      </c>
      <c r="C59" s="8">
        <v>62</v>
      </c>
      <c r="D59" t="s">
        <v>1352</v>
      </c>
    </row>
    <row r="60" spans="2:4">
      <c r="B60" s="31">
        <v>5</v>
      </c>
      <c r="C60" s="8">
        <v>63</v>
      </c>
      <c r="D60" t="s">
        <v>1353</v>
      </c>
    </row>
    <row r="61" spans="2:4">
      <c r="B61" s="31">
        <v>19</v>
      </c>
      <c r="C61" s="8">
        <v>64</v>
      </c>
      <c r="D61" t="s">
        <v>1354</v>
      </c>
    </row>
    <row r="62" spans="2:4">
      <c r="B62" s="31">
        <v>11</v>
      </c>
      <c r="C62" s="8">
        <v>65</v>
      </c>
      <c r="D62" t="s">
        <v>1328</v>
      </c>
    </row>
    <row r="63" spans="2:4">
      <c r="B63" s="31">
        <v>7</v>
      </c>
      <c r="C63" s="8">
        <v>66</v>
      </c>
      <c r="D63" t="s">
        <v>1356</v>
      </c>
    </row>
    <row r="64" spans="2:4">
      <c r="B64" s="31">
        <v>23</v>
      </c>
      <c r="C64" s="8">
        <v>67</v>
      </c>
      <c r="D64" t="s">
        <v>1357</v>
      </c>
    </row>
    <row r="65" spans="2:4">
      <c r="B65" s="31">
        <v>14</v>
      </c>
      <c r="C65" s="8">
        <v>68</v>
      </c>
      <c r="D65" t="s">
        <v>1358</v>
      </c>
    </row>
    <row r="66" spans="2:4">
      <c r="B66" s="31">
        <v>7</v>
      </c>
      <c r="C66" s="8">
        <v>69</v>
      </c>
      <c r="D66" t="s">
        <v>1359</v>
      </c>
    </row>
    <row r="67" spans="2:4">
      <c r="B67" s="31">
        <v>2</v>
      </c>
      <c r="C67" s="8">
        <v>70</v>
      </c>
      <c r="D67" t="s">
        <v>1360</v>
      </c>
    </row>
    <row r="68" spans="2:4">
      <c r="C68" s="8"/>
    </row>
    <row r="69" spans="2:4">
      <c r="B69">
        <f>SUM(B1:B68)</f>
        <v>804</v>
      </c>
      <c r="C69" s="8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8"/>
  <sheetViews>
    <sheetView topLeftCell="A40" workbookViewId="0">
      <selection activeCell="A58" sqref="A58"/>
    </sheetView>
  </sheetViews>
  <sheetFormatPr defaultRowHeight="15"/>
  <sheetData>
    <row r="2" spans="1:2">
      <c r="A2" s="8">
        <v>83</v>
      </c>
      <c r="B2" s="31" t="s">
        <v>1419</v>
      </c>
    </row>
    <row r="3" spans="1:2">
      <c r="A3" s="8">
        <v>73</v>
      </c>
      <c r="B3" s="31" t="s">
        <v>1416</v>
      </c>
    </row>
    <row r="4" spans="1:2">
      <c r="A4" s="8">
        <v>71</v>
      </c>
      <c r="B4" s="31" t="s">
        <v>1412</v>
      </c>
    </row>
    <row r="5" spans="1:2">
      <c r="A5" s="8">
        <v>55</v>
      </c>
      <c r="B5" s="31" t="s">
        <v>1418</v>
      </c>
    </row>
    <row r="6" spans="1:2">
      <c r="A6" s="8">
        <v>49</v>
      </c>
      <c r="B6" s="31" t="s">
        <v>1413</v>
      </c>
    </row>
    <row r="7" spans="1:2">
      <c r="A7" s="8">
        <v>49</v>
      </c>
      <c r="B7" s="31" t="s">
        <v>1423</v>
      </c>
    </row>
    <row r="8" spans="1:2">
      <c r="A8" s="8">
        <v>42</v>
      </c>
      <c r="B8" s="31" t="s">
        <v>1415</v>
      </c>
    </row>
    <row r="9" spans="1:2">
      <c r="A9" s="8">
        <v>36</v>
      </c>
      <c r="B9" s="31" t="s">
        <v>1399</v>
      </c>
    </row>
    <row r="10" spans="1:2">
      <c r="A10" s="8">
        <v>36</v>
      </c>
      <c r="B10" s="31" t="s">
        <v>1409</v>
      </c>
    </row>
    <row r="11" spans="1:2">
      <c r="A11" s="8">
        <v>35</v>
      </c>
      <c r="B11" s="31" t="s">
        <v>1417</v>
      </c>
    </row>
    <row r="12" spans="1:2">
      <c r="A12" s="8">
        <v>35</v>
      </c>
      <c r="B12" s="31" t="s">
        <v>1435</v>
      </c>
    </row>
    <row r="13" spans="1:2">
      <c r="A13" s="8">
        <v>33</v>
      </c>
      <c r="B13" s="31" t="s">
        <v>1422</v>
      </c>
    </row>
    <row r="14" spans="1:2">
      <c r="A14" s="8">
        <v>28</v>
      </c>
      <c r="B14" s="31" t="s">
        <v>2152</v>
      </c>
    </row>
    <row r="15" spans="1:2">
      <c r="A15" s="8">
        <v>43</v>
      </c>
      <c r="B15" s="31" t="s">
        <v>1396</v>
      </c>
    </row>
    <row r="16" spans="1:2">
      <c r="A16" s="8">
        <v>17</v>
      </c>
      <c r="B16" s="31" t="s">
        <v>1420</v>
      </c>
    </row>
    <row r="17" spans="1:2">
      <c r="A17" s="8">
        <v>13</v>
      </c>
      <c r="B17" s="31" t="s">
        <v>1421</v>
      </c>
    </row>
    <row r="18" spans="1:2">
      <c r="A18" s="8">
        <v>11</v>
      </c>
      <c r="B18" s="31" t="s">
        <v>1434</v>
      </c>
    </row>
    <row r="19" spans="1:2">
      <c r="A19" s="8">
        <v>11</v>
      </c>
      <c r="B19" s="31" t="s">
        <v>1422</v>
      </c>
    </row>
    <row r="20" spans="1:2">
      <c r="A20" s="8">
        <v>11</v>
      </c>
      <c r="B20" s="31" t="s">
        <v>1424</v>
      </c>
    </row>
    <row r="21" spans="1:2">
      <c r="A21" s="8">
        <v>11</v>
      </c>
      <c r="B21" s="31" t="s">
        <v>1414</v>
      </c>
    </row>
    <row r="22" spans="1:2">
      <c r="A22" s="8">
        <v>11</v>
      </c>
      <c r="B22" s="31" t="s">
        <v>1436</v>
      </c>
    </row>
    <row r="23" spans="1:2">
      <c r="A23" s="8">
        <v>3</v>
      </c>
      <c r="B23" s="31" t="s">
        <v>1402</v>
      </c>
    </row>
    <row r="24" spans="1:2">
      <c r="A24" s="8">
        <v>3</v>
      </c>
      <c r="B24" s="31" t="s">
        <v>1426</v>
      </c>
    </row>
    <row r="25" spans="1:2">
      <c r="A25" s="8">
        <v>3</v>
      </c>
      <c r="B25" s="31" t="s">
        <v>1408</v>
      </c>
    </row>
    <row r="26" spans="1:2">
      <c r="A26" s="8">
        <v>3</v>
      </c>
      <c r="B26" s="31" t="s">
        <v>1437</v>
      </c>
    </row>
    <row r="27" spans="1:2">
      <c r="A27" s="8">
        <v>3</v>
      </c>
      <c r="B27" s="31" t="s">
        <v>1433</v>
      </c>
    </row>
    <row r="28" spans="1:2">
      <c r="A28" s="8">
        <v>3</v>
      </c>
      <c r="B28" s="31" t="s">
        <v>1449</v>
      </c>
    </row>
    <row r="29" spans="1:2">
      <c r="A29" s="8">
        <v>2</v>
      </c>
      <c r="B29" s="31" t="s">
        <v>1441</v>
      </c>
    </row>
    <row r="30" spans="1:2">
      <c r="A30" s="8">
        <v>2</v>
      </c>
      <c r="B30" s="31" t="s">
        <v>1454</v>
      </c>
    </row>
    <row r="31" spans="1:2">
      <c r="A31" s="8">
        <v>2</v>
      </c>
      <c r="B31" s="31" t="s">
        <v>1448</v>
      </c>
    </row>
    <row r="32" spans="1:2">
      <c r="A32" s="8">
        <v>2</v>
      </c>
      <c r="B32" s="31" t="s">
        <v>1397</v>
      </c>
    </row>
    <row r="33" spans="1:2">
      <c r="A33" s="8">
        <v>2</v>
      </c>
      <c r="B33" s="31" t="s">
        <v>1462</v>
      </c>
    </row>
    <row r="34" spans="1:2">
      <c r="A34" s="8">
        <v>2</v>
      </c>
      <c r="B34" s="31" t="s">
        <v>1440</v>
      </c>
    </row>
    <row r="35" spans="1:2">
      <c r="A35" s="8">
        <v>1</v>
      </c>
      <c r="B35" s="31" t="s">
        <v>1450</v>
      </c>
    </row>
    <row r="36" spans="1:2">
      <c r="A36" s="8">
        <v>1</v>
      </c>
      <c r="B36" s="31" t="s">
        <v>1458</v>
      </c>
    </row>
    <row r="37" spans="1:2">
      <c r="A37" s="8">
        <v>1</v>
      </c>
      <c r="B37" s="31" t="s">
        <v>1443</v>
      </c>
    </row>
    <row r="38" spans="1:2">
      <c r="A38" s="8">
        <v>1</v>
      </c>
      <c r="B38" s="31" t="s">
        <v>1398</v>
      </c>
    </row>
    <row r="39" spans="1:2">
      <c r="A39" s="8">
        <v>1</v>
      </c>
      <c r="B39" s="31" t="s">
        <v>1459</v>
      </c>
    </row>
    <row r="40" spans="1:2">
      <c r="A40" s="8">
        <v>1</v>
      </c>
      <c r="B40" s="31" t="s">
        <v>1432</v>
      </c>
    </row>
    <row r="41" spans="1:2">
      <c r="A41" s="8">
        <v>1</v>
      </c>
      <c r="B41" s="31" t="s">
        <v>1447</v>
      </c>
    </row>
    <row r="42" spans="1:2">
      <c r="A42" s="8">
        <v>1</v>
      </c>
      <c r="B42" s="31" t="s">
        <v>1455</v>
      </c>
    </row>
    <row r="43" spans="1:2">
      <c r="A43" s="8">
        <v>1</v>
      </c>
      <c r="B43" s="31" t="s">
        <v>1453</v>
      </c>
    </row>
    <row r="44" spans="1:2">
      <c r="A44" s="8">
        <v>1</v>
      </c>
      <c r="B44" s="31" t="s">
        <v>1457</v>
      </c>
    </row>
    <row r="45" spans="1:2">
      <c r="A45" s="8">
        <v>1</v>
      </c>
      <c r="B45" s="31" t="s">
        <v>1460</v>
      </c>
    </row>
    <row r="46" spans="1:2">
      <c r="A46" s="8">
        <v>1</v>
      </c>
      <c r="B46" s="31" t="s">
        <v>1429</v>
      </c>
    </row>
    <row r="47" spans="1:2">
      <c r="A47" s="8">
        <v>1</v>
      </c>
      <c r="B47" s="31" t="s">
        <v>1452</v>
      </c>
    </row>
    <row r="48" spans="1:2">
      <c r="A48" s="8">
        <v>1</v>
      </c>
      <c r="B48" s="31" t="s">
        <v>1445</v>
      </c>
    </row>
    <row r="49" spans="1:2">
      <c r="A49" s="8">
        <v>1</v>
      </c>
      <c r="B49" s="31" t="s">
        <v>1461</v>
      </c>
    </row>
    <row r="50" spans="1:2">
      <c r="A50" s="8">
        <v>1</v>
      </c>
      <c r="B50" s="31" t="s">
        <v>1464</v>
      </c>
    </row>
    <row r="51" spans="1:2">
      <c r="A51" s="8">
        <v>1</v>
      </c>
      <c r="B51" s="31" t="s">
        <v>1451</v>
      </c>
    </row>
    <row r="52" spans="1:2">
      <c r="A52" s="8">
        <v>1</v>
      </c>
      <c r="B52" s="31" t="s">
        <v>1463</v>
      </c>
    </row>
    <row r="53" spans="1:2">
      <c r="A53" s="8">
        <v>1</v>
      </c>
      <c r="B53" s="31" t="s">
        <v>1442</v>
      </c>
    </row>
    <row r="54" spans="1:2">
      <c r="A54" s="8">
        <v>1</v>
      </c>
      <c r="B54" s="31" t="s">
        <v>1444</v>
      </c>
    </row>
    <row r="55" spans="1:2">
      <c r="A55" s="8">
        <v>1</v>
      </c>
      <c r="B55" s="31" t="s">
        <v>1494</v>
      </c>
    </row>
    <row r="56" spans="1:2">
      <c r="A56" s="8">
        <v>1</v>
      </c>
      <c r="B56" s="31" t="s">
        <v>1497</v>
      </c>
    </row>
    <row r="58" spans="1:2">
      <c r="A58">
        <f>SUM(A2:A57)</f>
        <v>805</v>
      </c>
    </row>
  </sheetData>
  <sortState ref="A2:B57">
    <sortCondition descending="1" ref="A2:A57"/>
    <sortCondition ref="B2:B57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List23-40 (2)</vt:lpstr>
      <vt:lpstr>los</vt:lpstr>
      <vt:lpstr>počty-disc</vt:lpstr>
      <vt:lpstr>kluby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</dc:creator>
  <cp:lastModifiedBy>Zdeněk Paroulek</cp:lastModifiedBy>
  <dcterms:created xsi:type="dcterms:W3CDTF">2015-04-20T20:25:16Z</dcterms:created>
  <dcterms:modified xsi:type="dcterms:W3CDTF">2015-04-22T12:09:35Z</dcterms:modified>
</cp:coreProperties>
</file>